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1"/>
  </bookViews>
  <sheets>
    <sheet name="Travel Form - Hard Copy" sheetId="4" r:id="rId1"/>
    <sheet name="Travel Form - Electronic " sheetId="5" r:id="rId2"/>
  </sheets>
  <definedNames>
    <definedName name="_xlnm.Print_Area" localSheetId="1">'Travel Form - Electronic '!$A$1:$J$52</definedName>
    <definedName name="_xlnm.Print_Area" localSheetId="0">'Travel Form - Hard Copy'!$A$1:$J$52</definedName>
  </definedNames>
  <calcPr calcId="145621"/>
</workbook>
</file>

<file path=xl/calcChain.xml><?xml version="1.0" encoding="utf-8"?>
<calcChain xmlns="http://schemas.openxmlformats.org/spreadsheetml/2006/main">
  <c r="E30" i="5" l="1"/>
  <c r="E40" i="4" l="1"/>
  <c r="J40" i="4"/>
  <c r="J42" i="4" s="1"/>
  <c r="J34" i="4"/>
  <c r="J30" i="4"/>
  <c r="J27" i="4"/>
  <c r="J40" i="5"/>
  <c r="E30" i="4"/>
  <c r="E26" i="4" l="1"/>
  <c r="E25" i="4"/>
  <c r="E24" i="4"/>
  <c r="E27" i="4" s="1"/>
  <c r="E42" i="4" s="1"/>
  <c r="E19" i="4"/>
  <c r="E18" i="4"/>
  <c r="E17" i="4"/>
  <c r="E20" i="4" l="1"/>
  <c r="E40" i="5"/>
  <c r="E26" i="5"/>
  <c r="E25" i="5"/>
  <c r="E24" i="5"/>
  <c r="E19" i="5"/>
  <c r="E18" i="5"/>
  <c r="E17" i="5"/>
  <c r="E20" i="5" s="1"/>
  <c r="E27" i="5" l="1"/>
  <c r="E42" i="5" l="1"/>
  <c r="J42" i="5"/>
</calcChain>
</file>

<file path=xl/comments1.xml><?xml version="1.0" encoding="utf-8"?>
<comments xmlns="http://schemas.openxmlformats.org/spreadsheetml/2006/main">
  <authors>
    <author>ADM</author>
    <author>Lee, Margaret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employee requesting travel expenses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campus name.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departure date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expected return date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When will you be in the training?  Do not include your travel time.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destination city and state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List all employees and students attending; if necessary, a separate list may be provided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Describe how this event will support the current campus improvement plan.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 provided the workshop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vendor's mailing address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students projected to receive breakfast X the number of days qualified for breakfast based on guidelines.  Actual receipts or student original signatures are required within 3 business days after actual event.</t>
        </r>
      </text>
    </comment>
    <comment ref="B18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Expense Reimbursement number from Skyward that is assocated with mileage and meal reimbursement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breakfasts reimburseable given the guidelines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number of miles driven (either actual mileage or estimated mileage as per Texas Mileage Guide)</t>
        </r>
      </text>
    </comment>
  </commentList>
</comments>
</file>

<file path=xl/comments2.xml><?xml version="1.0" encoding="utf-8"?>
<comments xmlns="http://schemas.openxmlformats.org/spreadsheetml/2006/main">
  <authors>
    <author>ADM</author>
    <author>Lee, Margaret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employee requesting travel expenses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campus name.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departure date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expected return date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When will you be in the training?  Do not include your travel time.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destination city and state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List all employees and students attending; if necessary, a separate list may be provided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Describe how this event will support the current campus improvement plan.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 provided the workshop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vendor's mailing address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students projected to receive breakfast X the number of days qualified for breakfast based on guidelines.  Actual receipts or student original signatures are required within 3 business days after actual event.</t>
        </r>
      </text>
    </comment>
    <comment ref="B18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Expense Reimbursement number from Skyward that is assocated with mileage and meal reimbursement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breakfasts reimburseable given the guidelines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number of miles driven (either actual mileage or estimated mileage as per Texas Mileage Guide)</t>
        </r>
      </text>
    </comment>
  </commentList>
</comments>
</file>

<file path=xl/sharedStrings.xml><?xml version="1.0" encoding="utf-8"?>
<sst xmlns="http://schemas.openxmlformats.org/spreadsheetml/2006/main" count="114" uniqueCount="58">
  <si>
    <t>Name:</t>
  </si>
  <si>
    <t>Campus</t>
  </si>
  <si>
    <t>Date(s) of events and meeting times (not including travel):</t>
  </si>
  <si>
    <t>Travel Destination:</t>
  </si>
  <si>
    <t>List of all attendants:</t>
  </si>
  <si>
    <t>Indicate how this event will support the current campus improvement plan:</t>
  </si>
  <si>
    <t>Account Coding:</t>
  </si>
  <si>
    <t>Adults (overnight stay required for any meal reimbursement, up to $36 daily):</t>
  </si>
  <si>
    <t>Breakfast(s) @ $8</t>
  </si>
  <si>
    <t>(depart before 6:00am or return after 6:00am)</t>
  </si>
  <si>
    <t>Lunch(es) @ $10</t>
  </si>
  <si>
    <t>(depart before 12:00pm or return after 12:00pm)</t>
  </si>
  <si>
    <t>Dinner(s) @ $18</t>
  </si>
  <si>
    <t>(depart before 6:00pm or return after 6:00pm)</t>
  </si>
  <si>
    <t>TOTAL ADULT MEALS</t>
  </si>
  <si>
    <t>Signature of Employee</t>
  </si>
  <si>
    <t>Date</t>
  </si>
  <si>
    <t>Lunch(es) @ $7</t>
  </si>
  <si>
    <t>TOTAL MILEAGE</t>
  </si>
  <si>
    <t>Description:</t>
  </si>
  <si>
    <t>TOTAL OTHER EXPENSES</t>
  </si>
  <si>
    <t>Vendor:</t>
  </si>
  <si>
    <t>Amount:</t>
  </si>
  <si>
    <t>Address:</t>
  </si>
  <si>
    <t>Breakfast(s) @ $7</t>
  </si>
  <si>
    <t>Dinner(s) @ $7</t>
  </si>
  <si>
    <t>REGISTRATION</t>
  </si>
  <si>
    <t>STUDENT MEALS</t>
  </si>
  <si>
    <t>EMPLOYEE REIMBURSEMENT</t>
  </si>
  <si>
    <t>Lodging (up to $175 per night maximum including applicable taxes)</t>
  </si>
  <si>
    <t>Receipts required for reimbursement.</t>
  </si>
  <si>
    <t>Students (advances permissible; receipts required within 7 days of travel date):</t>
  </si>
  <si>
    <t>Other reimburseable expenses (subject to reimbursement with receipts required within 10 days):</t>
  </si>
  <si>
    <t>PO#</t>
  </si>
  <si>
    <t>My signature below certifies that ALL meal funds requested were expended during the authorized job related travel.</t>
  </si>
  <si>
    <t>Mileage (based on TCISD's Mileage Chart or MapQuest)</t>
  </si>
  <si>
    <t>Registration (if paid by employee)</t>
  </si>
  <si>
    <t>Requested by</t>
  </si>
  <si>
    <r>
      <t xml:space="preserve">Per Deim Statement to be signed </t>
    </r>
    <r>
      <rPr>
        <b/>
        <sz val="11"/>
        <color rgb="FFFF0000"/>
        <rFont val="Arial"/>
        <family val="2"/>
      </rPr>
      <t>after</t>
    </r>
    <r>
      <rPr>
        <b/>
        <sz val="11"/>
        <color rgb="FF0070C0"/>
        <rFont val="Arial"/>
        <family val="2"/>
      </rPr>
      <t xml:space="preserve"> trip (does not apply to Federal Funds).</t>
    </r>
  </si>
  <si>
    <t>ACTUAL MEALS</t>
  </si>
  <si>
    <t>ACTUAL MILEAGE</t>
  </si>
  <si>
    <t>ACTUAL LODGING</t>
  </si>
  <si>
    <t>ACTUAL OTHER</t>
  </si>
  <si>
    <t>ACTUAL REIMBURSEMENT</t>
  </si>
  <si>
    <t>BUDGETED REIMBURSEMENT</t>
  </si>
  <si>
    <t xml:space="preserve">Name: </t>
  </si>
  <si>
    <t xml:space="preserve">Indicate how this event will support the current campus improvement plan: </t>
  </si>
  <si>
    <t xml:space="preserve">Purpose of Trip: </t>
  </si>
  <si>
    <t xml:space="preserve">Travel Date:  </t>
  </si>
  <si>
    <t xml:space="preserve">Return Date: </t>
  </si>
  <si>
    <t xml:space="preserve">Date(s) of events and meeting times (not including travel):  </t>
  </si>
  <si>
    <t xml:space="preserve">Travel Destination: </t>
  </si>
  <si>
    <t>Miles @ .54 each</t>
  </si>
  <si>
    <t xml:space="preserve">Account Coding:  </t>
  </si>
  <si>
    <t>*Mileage paid at the State's approved rate of .54 per mile.</t>
  </si>
  <si>
    <t xml:space="preserve">Travel Date: </t>
  </si>
  <si>
    <t>Miles @ .535 each</t>
  </si>
  <si>
    <t>*Mileage paid at the State's approved rate of .535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</si>
</sst>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  <font>
      <i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FF0000"/>
      <name val="Arial"/>
      <family val="2"/>
    </font>
    <font>
      <sz val="11"/>
      <color rgb="FF00B050"/>
      <name val="Arial"/>
      <family val="2"/>
    </font>
    <font>
      <i/>
      <sz val="11"/>
      <color rgb="FF00B050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0" borderId="0" xfId="0" applyFont="1" applyProtection="1"/>
    <xf numFmtId="14" fontId="7" fillId="0" borderId="1" xfId="0" applyNumberFormat="1" applyFont="1" applyBorder="1" applyProtection="1">
      <protection locked="0"/>
    </xf>
    <xf numFmtId="14" fontId="7" fillId="0" borderId="1" xfId="0" applyNumberFormat="1" applyFont="1" applyBorder="1" applyProtection="1"/>
    <xf numFmtId="0" fontId="7" fillId="0" borderId="8" xfId="0" applyFont="1" applyBorder="1" applyProtection="1"/>
    <xf numFmtId="0" fontId="7" fillId="0" borderId="8" xfId="0" applyFont="1" applyBorder="1" applyProtection="1">
      <protection locked="0"/>
    </xf>
    <xf numFmtId="0" fontId="7" fillId="0" borderId="8" xfId="0" applyFont="1" applyFill="1" applyBorder="1" applyProtection="1"/>
    <xf numFmtId="0" fontId="7" fillId="0" borderId="8" xfId="0" applyFont="1" applyFill="1" applyBorder="1" applyProtection="1">
      <protection locked="0"/>
    </xf>
    <xf numFmtId="0" fontId="8" fillId="2" borderId="8" xfId="0" applyFont="1" applyFill="1" applyBorder="1" applyProtection="1"/>
    <xf numFmtId="0" fontId="7" fillId="2" borderId="8" xfId="0" applyFont="1" applyFill="1" applyBorder="1" applyProtection="1"/>
    <xf numFmtId="0" fontId="7" fillId="2" borderId="8" xfId="0" applyFont="1" applyFill="1" applyBorder="1" applyProtection="1">
      <protection locked="0"/>
    </xf>
    <xf numFmtId="0" fontId="10" fillId="0" borderId="1" xfId="0" applyFont="1" applyBorder="1" applyProtection="1"/>
    <xf numFmtId="0" fontId="10" fillId="0" borderId="1" xfId="0" applyFont="1" applyBorder="1" applyProtection="1">
      <protection locked="0"/>
    </xf>
    <xf numFmtId="44" fontId="10" fillId="2" borderId="11" xfId="1" applyFont="1" applyFill="1" applyBorder="1" applyProtection="1">
      <protection locked="0"/>
    </xf>
    <xf numFmtId="0" fontId="10" fillId="0" borderId="0" xfId="0" applyFont="1" applyProtection="1"/>
    <xf numFmtId="0" fontId="10" fillId="2" borderId="20" xfId="0" applyFont="1" applyFill="1" applyBorder="1" applyProtection="1"/>
    <xf numFmtId="0" fontId="10" fillId="2" borderId="1" xfId="0" quotePrefix="1" applyFont="1" applyFill="1" applyBorder="1" applyProtection="1">
      <protection locked="0"/>
    </xf>
    <xf numFmtId="0" fontId="10" fillId="2" borderId="21" xfId="0" applyFont="1" applyFill="1" applyBorder="1" applyProtection="1">
      <protection locked="0"/>
    </xf>
    <xf numFmtId="0" fontId="10" fillId="0" borderId="8" xfId="0" applyFont="1" applyBorder="1" applyProtection="1"/>
    <xf numFmtId="0" fontId="10" fillId="0" borderId="8" xfId="0" applyFont="1" applyBorder="1" applyProtection="1">
      <protection locked="0"/>
    </xf>
    <xf numFmtId="0" fontId="10" fillId="0" borderId="0" xfId="0" applyFont="1" applyFill="1" applyBorder="1" applyProtection="1"/>
    <xf numFmtId="0" fontId="9" fillId="0" borderId="0" xfId="0" applyFont="1" applyProtection="1"/>
    <xf numFmtId="0" fontId="10" fillId="0" borderId="0" xfId="0" applyFont="1" applyBorder="1" applyProtection="1"/>
    <xf numFmtId="44" fontId="10" fillId="2" borderId="11" xfId="1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Protection="1"/>
    <xf numFmtId="0" fontId="12" fillId="2" borderId="9" xfId="0" applyFont="1" applyFill="1" applyBorder="1" applyProtection="1"/>
    <xf numFmtId="0" fontId="12" fillId="2" borderId="8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44" fontId="12" fillId="0" borderId="0" xfId="1" applyFont="1" applyProtection="1"/>
    <xf numFmtId="0" fontId="12" fillId="0" borderId="8" xfId="0" applyFont="1" applyBorder="1" applyProtection="1">
      <protection locked="0"/>
    </xf>
    <xf numFmtId="0" fontId="12" fillId="0" borderId="0" xfId="0" applyFont="1" applyFill="1" applyProtection="1"/>
    <xf numFmtId="0" fontId="12" fillId="0" borderId="0" xfId="0" applyFont="1" applyFill="1" applyProtection="1">
      <protection locked="0"/>
    </xf>
    <xf numFmtId="44" fontId="12" fillId="2" borderId="11" xfId="1" applyFont="1" applyFill="1" applyBorder="1" applyProtection="1"/>
    <xf numFmtId="44" fontId="12" fillId="0" borderId="0" xfId="1" applyFont="1" applyFill="1" applyBorder="1" applyProtection="1"/>
    <xf numFmtId="0" fontId="11" fillId="0" borderId="0" xfId="0" applyFont="1" applyProtection="1"/>
    <xf numFmtId="0" fontId="13" fillId="0" borderId="0" xfId="2" applyFont="1" applyAlignment="1" applyProtection="1"/>
    <xf numFmtId="0" fontId="12" fillId="0" borderId="0" xfId="0" applyFont="1" applyFill="1" applyBorder="1" applyProtection="1"/>
    <xf numFmtId="0" fontId="12" fillId="0" borderId="0" xfId="0" applyFont="1" applyFill="1" applyBorder="1" applyProtection="1">
      <protection locked="0"/>
    </xf>
    <xf numFmtId="44" fontId="12" fillId="2" borderId="19" xfId="1" applyFont="1" applyFill="1" applyBorder="1" applyProtection="1"/>
    <xf numFmtId="0" fontId="14" fillId="0" borderId="0" xfId="0" applyFont="1" applyProtection="1"/>
    <xf numFmtId="44" fontId="12" fillId="2" borderId="19" xfId="1" applyFont="1" applyFill="1" applyBorder="1" applyProtection="1">
      <protection locked="0"/>
    </xf>
    <xf numFmtId="0" fontId="12" fillId="0" borderId="1" xfId="0" applyFont="1" applyBorder="1" applyProtection="1"/>
    <xf numFmtId="44" fontId="12" fillId="0" borderId="1" xfId="1" applyFont="1" applyBorder="1" applyProtection="1">
      <protection locked="0"/>
    </xf>
    <xf numFmtId="0" fontId="12" fillId="0" borderId="8" xfId="0" applyFont="1" applyBorder="1" applyProtection="1"/>
    <xf numFmtId="44" fontId="12" fillId="0" borderId="8" xfId="1" applyFont="1" applyBorder="1" applyProtection="1">
      <protection locked="0"/>
    </xf>
    <xf numFmtId="44" fontId="12" fillId="2" borderId="11" xfId="0" applyNumberFormat="1" applyFont="1" applyFill="1" applyBorder="1" applyProtection="1"/>
    <xf numFmtId="0" fontId="11" fillId="0" borderId="1" xfId="0" applyFont="1" applyFill="1" applyBorder="1" applyProtection="1"/>
    <xf numFmtId="0" fontId="7" fillId="0" borderId="0" xfId="0" applyFont="1" applyBorder="1" applyProtection="1"/>
    <xf numFmtId="0" fontId="15" fillId="0" borderId="1" xfId="0" applyFont="1" applyFill="1" applyBorder="1" applyProtection="1"/>
    <xf numFmtId="44" fontId="10" fillId="0" borderId="1" xfId="1" applyFont="1" applyFill="1" applyBorder="1" applyProtection="1"/>
    <xf numFmtId="44" fontId="10" fillId="0" borderId="8" xfId="1" applyFont="1" applyFill="1" applyBorder="1" applyProtection="1"/>
    <xf numFmtId="44" fontId="12" fillId="0" borderId="1" xfId="1" applyFont="1" applyBorder="1" applyProtection="1"/>
    <xf numFmtId="44" fontId="12" fillId="0" borderId="8" xfId="1" applyFont="1" applyBorder="1" applyProtection="1"/>
    <xf numFmtId="0" fontId="7" fillId="0" borderId="0" xfId="0" applyFont="1" applyFill="1" applyBorder="1" applyProtection="1"/>
    <xf numFmtId="0" fontId="17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Protection="1"/>
    <xf numFmtId="44" fontId="12" fillId="2" borderId="22" xfId="0" applyNumberFormat="1" applyFont="1" applyFill="1" applyBorder="1" applyProtection="1"/>
    <xf numFmtId="44" fontId="12" fillId="4" borderId="11" xfId="1" applyFont="1" applyFill="1" applyBorder="1" applyProtection="1"/>
    <xf numFmtId="44" fontId="12" fillId="4" borderId="11" xfId="1" applyFont="1" applyFill="1" applyBorder="1" applyProtection="1">
      <protection locked="0"/>
    </xf>
    <xf numFmtId="44" fontId="7" fillId="4" borderId="19" xfId="1" applyFont="1" applyFill="1" applyBorder="1" applyProtection="1"/>
    <xf numFmtId="44" fontId="12" fillId="4" borderId="19" xfId="1" applyFont="1" applyFill="1" applyBorder="1" applyProtection="1"/>
    <xf numFmtId="44" fontId="7" fillId="4" borderId="22" xfId="1" applyFont="1" applyFill="1" applyBorder="1" applyProtection="1"/>
    <xf numFmtId="0" fontId="11" fillId="4" borderId="2" xfId="0" applyFont="1" applyFill="1" applyBorder="1" applyProtection="1"/>
    <xf numFmtId="0" fontId="11" fillId="4" borderId="12" xfId="0" applyFont="1" applyFill="1" applyBorder="1" applyProtection="1"/>
    <xf numFmtId="0" fontId="11" fillId="4" borderId="3" xfId="0" applyFont="1" applyFill="1" applyBorder="1" applyProtection="1"/>
    <xf numFmtId="0" fontId="11" fillId="4" borderId="4" xfId="0" applyFont="1" applyFill="1" applyBorder="1" applyProtection="1"/>
    <xf numFmtId="0" fontId="11" fillId="4" borderId="0" xfId="0" applyFont="1" applyFill="1" applyBorder="1" applyProtection="1"/>
    <xf numFmtId="0" fontId="11" fillId="4" borderId="5" xfId="0" applyFont="1" applyFill="1" applyBorder="1" applyProtection="1"/>
    <xf numFmtId="0" fontId="15" fillId="4" borderId="13" xfId="0" applyFont="1" applyFill="1" applyBorder="1" applyProtection="1"/>
    <xf numFmtId="0" fontId="11" fillId="4" borderId="1" xfId="0" applyFont="1" applyFill="1" applyBorder="1" applyProtection="1"/>
    <xf numFmtId="0" fontId="11" fillId="4" borderId="14" xfId="0" applyFont="1" applyFill="1" applyBorder="1" applyProtection="1"/>
    <xf numFmtId="0" fontId="11" fillId="4" borderId="6" xfId="0" applyFont="1" applyFill="1" applyBorder="1" applyProtection="1"/>
    <xf numFmtId="0" fontId="11" fillId="4" borderId="18" xfId="0" applyFont="1" applyFill="1" applyBorder="1" applyProtection="1"/>
    <xf numFmtId="0" fontId="11" fillId="4" borderId="7" xfId="0" applyFont="1" applyFill="1" applyBorder="1" applyProtection="1"/>
    <xf numFmtId="44" fontId="12" fillId="4" borderId="11" xfId="0" applyNumberFormat="1" applyFont="1" applyFill="1" applyBorder="1" applyProtection="1"/>
    <xf numFmtId="44" fontId="12" fillId="4" borderId="11" xfId="0" applyNumberFormat="1" applyFont="1" applyFill="1" applyBorder="1" applyProtection="1">
      <protection locked="0"/>
    </xf>
    <xf numFmtId="44" fontId="7" fillId="4" borderId="19" xfId="0" applyNumberFormat="1" applyFont="1" applyFill="1" applyBorder="1" applyProtection="1"/>
    <xf numFmtId="44" fontId="12" fillId="4" borderId="19" xfId="0" applyNumberFormat="1" applyFont="1" applyFill="1" applyBorder="1" applyProtection="1"/>
    <xf numFmtId="44" fontId="8" fillId="4" borderId="22" xfId="0" applyNumberFormat="1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left" wrapText="1"/>
    </xf>
    <xf numFmtId="0" fontId="11" fillId="4" borderId="0" xfId="0" applyFont="1" applyFill="1" applyBorder="1" applyAlignment="1" applyProtection="1">
      <alignment horizontal="left" wrapText="1"/>
    </xf>
    <xf numFmtId="0" fontId="11" fillId="4" borderId="5" xfId="0" applyFont="1" applyFill="1" applyBorder="1" applyAlignment="1" applyProtection="1">
      <alignment horizontal="left" wrapText="1"/>
    </xf>
    <xf numFmtId="0" fontId="15" fillId="4" borderId="15" xfId="0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center"/>
    </xf>
    <xf numFmtId="0" fontId="15" fillId="4" borderId="1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5" xfId="0" applyFont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17" workbookViewId="0">
      <selection activeCell="E41" sqref="E41"/>
    </sheetView>
  </sheetViews>
  <sheetFormatPr defaultColWidth="10.28515625" defaultRowHeight="18" customHeight="1" x14ac:dyDescent="0.2"/>
  <cols>
    <col min="1" max="3" width="10.28515625" style="3" customWidth="1"/>
    <col min="4" max="4" width="13.28515625" style="3" customWidth="1"/>
    <col min="5" max="5" width="10.28515625" style="3" customWidth="1"/>
    <col min="6" max="6" width="11.7109375" style="3" customWidth="1"/>
    <col min="7" max="7" width="15.7109375" style="3" customWidth="1"/>
    <col min="8" max="8" width="10.28515625" style="3"/>
    <col min="9" max="9" width="11" style="3" bestFit="1" customWidth="1"/>
    <col min="10" max="10" width="12" style="3" customWidth="1"/>
    <col min="11" max="16384" width="10.28515625" style="3"/>
  </cols>
  <sheetData>
    <row r="1" spans="1:10" ht="18" customHeight="1" x14ac:dyDescent="0.2">
      <c r="A1" s="1" t="s">
        <v>45</v>
      </c>
      <c r="B1" s="2"/>
      <c r="C1" s="2"/>
      <c r="D1" s="2"/>
      <c r="E1" s="2"/>
      <c r="F1" s="1" t="s">
        <v>1</v>
      </c>
      <c r="G1" s="2"/>
      <c r="H1" s="2"/>
      <c r="I1" s="2"/>
      <c r="J1" s="2"/>
    </row>
    <row r="2" spans="1:10" ht="18" customHeight="1" x14ac:dyDescent="0.2">
      <c r="A2" s="1" t="s">
        <v>48</v>
      </c>
      <c r="B2" s="4"/>
      <c r="C2" s="2"/>
      <c r="D2" s="2"/>
      <c r="E2" s="2"/>
      <c r="F2" s="1" t="s">
        <v>49</v>
      </c>
      <c r="G2" s="4"/>
      <c r="H2" s="2"/>
      <c r="I2" s="2"/>
      <c r="J2" s="2"/>
    </row>
    <row r="3" spans="1:10" ht="18" customHeight="1" x14ac:dyDescent="0.2">
      <c r="A3" s="1" t="s">
        <v>50</v>
      </c>
      <c r="B3" s="5"/>
      <c r="C3" s="1"/>
      <c r="D3" s="1"/>
      <c r="E3" s="6"/>
      <c r="F3" s="1"/>
      <c r="G3" s="4"/>
      <c r="H3" s="2"/>
      <c r="I3" s="2"/>
      <c r="J3" s="2"/>
    </row>
    <row r="4" spans="1:10" ht="18" customHeight="1" x14ac:dyDescent="0.2">
      <c r="A4" s="6" t="s">
        <v>51</v>
      </c>
      <c r="B4" s="6"/>
      <c r="C4" s="7"/>
      <c r="D4" s="7"/>
      <c r="F4" s="6" t="s">
        <v>47</v>
      </c>
      <c r="G4" s="6"/>
      <c r="H4" s="6"/>
      <c r="I4" s="1"/>
      <c r="J4" s="1"/>
    </row>
    <row r="5" spans="1:10" ht="18" customHeight="1" x14ac:dyDescent="0.2">
      <c r="A5" s="8" t="s">
        <v>4</v>
      </c>
      <c r="B5" s="6"/>
      <c r="C5" s="7"/>
      <c r="D5" s="7"/>
      <c r="E5" s="7"/>
      <c r="F5" s="7"/>
      <c r="G5" s="7"/>
      <c r="H5" s="7"/>
      <c r="I5" s="7"/>
      <c r="J5" s="7"/>
    </row>
    <row r="6" spans="1:10" ht="18" customHeight="1" x14ac:dyDescent="0.2">
      <c r="A6" s="8" t="s">
        <v>46</v>
      </c>
      <c r="B6" s="6"/>
      <c r="C6" s="6"/>
      <c r="D6" s="6"/>
      <c r="E6" s="6"/>
      <c r="F6" s="6"/>
      <c r="G6" s="7"/>
      <c r="H6" s="7"/>
      <c r="I6" s="7"/>
      <c r="J6" s="7"/>
    </row>
    <row r="7" spans="1:10" ht="18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 x14ac:dyDescent="0.25">
      <c r="A8" s="10" t="s">
        <v>53</v>
      </c>
      <c r="B8" s="11"/>
      <c r="C8" s="12"/>
      <c r="D8" s="12"/>
      <c r="E8" s="12"/>
      <c r="F8" s="12"/>
      <c r="G8" s="12"/>
      <c r="H8" s="12"/>
      <c r="I8" s="12"/>
      <c r="J8" s="12"/>
    </row>
    <row r="9" spans="1:10" ht="6.75" customHeight="1" x14ac:dyDescent="0.2"/>
    <row r="10" spans="1:10" ht="18" customHeight="1" x14ac:dyDescent="0.25">
      <c r="A10" s="85" t="s">
        <v>26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 thickBot="1" x14ac:dyDescent="0.25">
      <c r="A11" s="13" t="s">
        <v>21</v>
      </c>
      <c r="B11" s="14"/>
      <c r="C11" s="14"/>
      <c r="D11" s="14"/>
      <c r="E11" s="13" t="s">
        <v>22</v>
      </c>
      <c r="F11" s="15"/>
      <c r="G11" s="16"/>
      <c r="H11" s="17" t="s">
        <v>33</v>
      </c>
      <c r="I11" s="18"/>
      <c r="J11" s="19"/>
    </row>
    <row r="12" spans="1:10" ht="18" customHeight="1" thickTop="1" x14ac:dyDescent="0.2">
      <c r="A12" s="20" t="s">
        <v>23</v>
      </c>
      <c r="B12" s="21"/>
      <c r="C12" s="21"/>
      <c r="D12" s="21"/>
      <c r="E12" s="20"/>
      <c r="F12" s="13"/>
      <c r="G12" s="22"/>
      <c r="H12" s="22"/>
      <c r="I12" s="16"/>
      <c r="J12" s="16"/>
    </row>
    <row r="13" spans="1:10" ht="18" customHeight="1" x14ac:dyDescent="0.2">
      <c r="A13" s="20"/>
      <c r="B13" s="21"/>
      <c r="C13" s="21"/>
      <c r="D13" s="21"/>
      <c r="E13" s="20"/>
      <c r="F13" s="20"/>
      <c r="G13" s="16"/>
      <c r="H13" s="16"/>
      <c r="I13" s="16"/>
      <c r="J13" s="16"/>
    </row>
    <row r="14" spans="1:10" ht="9.75" customHeight="1" x14ac:dyDescent="0.2"/>
    <row r="15" spans="1:10" ht="18" customHeight="1" x14ac:dyDescent="0.25">
      <c r="A15" s="85" t="s">
        <v>27</v>
      </c>
      <c r="B15" s="86"/>
      <c r="C15" s="86"/>
      <c r="D15" s="86"/>
      <c r="E15" s="86"/>
      <c r="F15" s="86"/>
      <c r="G15" s="86"/>
      <c r="H15" s="86"/>
      <c r="I15" s="86"/>
      <c r="J15" s="87"/>
    </row>
    <row r="16" spans="1:10" s="16" customFormat="1" ht="18" customHeight="1" x14ac:dyDescent="0.25">
      <c r="A16" s="23" t="s">
        <v>31</v>
      </c>
      <c r="H16" s="17" t="s">
        <v>33</v>
      </c>
      <c r="I16" s="18"/>
      <c r="J16" s="19"/>
    </row>
    <row r="17" spans="1:10" s="16" customFormat="1" ht="18" customHeight="1" x14ac:dyDescent="0.2">
      <c r="B17" s="14"/>
      <c r="C17" s="16" t="s">
        <v>24</v>
      </c>
      <c r="E17" s="53">
        <f>B17*7</f>
        <v>0</v>
      </c>
      <c r="F17" s="16" t="s">
        <v>9</v>
      </c>
    </row>
    <row r="18" spans="1:10" s="16" customFormat="1" ht="18" customHeight="1" x14ac:dyDescent="0.2">
      <c r="B18" s="21"/>
      <c r="C18" s="16" t="s">
        <v>17</v>
      </c>
      <c r="E18" s="54">
        <f>B18*7</f>
        <v>0</v>
      </c>
      <c r="F18" s="16" t="s">
        <v>11</v>
      </c>
    </row>
    <row r="19" spans="1:10" s="16" customFormat="1" ht="18" customHeight="1" x14ac:dyDescent="0.2">
      <c r="B19" s="21"/>
      <c r="C19" s="16" t="s">
        <v>25</v>
      </c>
      <c r="E19" s="54">
        <f>B19*7</f>
        <v>0</v>
      </c>
      <c r="F19" s="16" t="s">
        <v>13</v>
      </c>
    </row>
    <row r="20" spans="1:10" s="16" customFormat="1" ht="18" customHeight="1" thickBot="1" x14ac:dyDescent="0.25">
      <c r="B20" s="24"/>
      <c r="E20" s="25">
        <f>SUM(E17,E18,E19)</f>
        <v>0</v>
      </c>
    </row>
    <row r="21" spans="1:10" ht="9.75" customHeight="1" thickTop="1" x14ac:dyDescent="0.2"/>
    <row r="22" spans="1:10" ht="18" customHeight="1" x14ac:dyDescent="0.25">
      <c r="A22" s="88" t="s">
        <v>28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8" customHeight="1" x14ac:dyDescent="0.25">
      <c r="A23" s="26" t="s">
        <v>7</v>
      </c>
      <c r="B23" s="27"/>
      <c r="C23" s="27"/>
      <c r="D23" s="27"/>
      <c r="E23" s="27"/>
      <c r="F23" s="27"/>
      <c r="G23" s="27"/>
      <c r="H23" s="28" t="s">
        <v>33</v>
      </c>
      <c r="I23" s="29"/>
      <c r="J23" s="30"/>
    </row>
    <row r="24" spans="1:10" ht="18" customHeight="1" x14ac:dyDescent="0.2">
      <c r="A24" s="27"/>
      <c r="B24" s="31"/>
      <c r="C24" s="27" t="s">
        <v>8</v>
      </c>
      <c r="D24" s="27"/>
      <c r="E24" s="55">
        <f>B24*8</f>
        <v>0</v>
      </c>
      <c r="F24" s="27" t="s">
        <v>9</v>
      </c>
      <c r="G24" s="27"/>
      <c r="H24" s="27"/>
      <c r="I24" s="27"/>
      <c r="J24" s="27"/>
    </row>
    <row r="25" spans="1:10" ht="18" customHeight="1" x14ac:dyDescent="0.2">
      <c r="A25" s="27"/>
      <c r="B25" s="33"/>
      <c r="C25" s="27" t="s">
        <v>10</v>
      </c>
      <c r="D25" s="27"/>
      <c r="E25" s="56">
        <f>B25*10</f>
        <v>0</v>
      </c>
      <c r="F25" s="27" t="s">
        <v>11</v>
      </c>
      <c r="G25" s="27"/>
      <c r="H25" s="27"/>
      <c r="I25" s="27"/>
      <c r="J25" s="27"/>
    </row>
    <row r="26" spans="1:10" ht="18" customHeight="1" x14ac:dyDescent="0.2">
      <c r="A26" s="27"/>
      <c r="B26" s="33"/>
      <c r="C26" s="27" t="s">
        <v>12</v>
      </c>
      <c r="D26" s="27"/>
      <c r="E26" s="32">
        <f>B26*18</f>
        <v>0</v>
      </c>
      <c r="F26" s="27" t="s">
        <v>13</v>
      </c>
      <c r="G26" s="27"/>
      <c r="H26" s="27"/>
      <c r="I26" s="27"/>
      <c r="J26" s="27"/>
    </row>
    <row r="27" spans="1:10" ht="18" customHeight="1" thickBot="1" x14ac:dyDescent="0.25">
      <c r="A27" s="34"/>
      <c r="B27" s="35"/>
      <c r="C27" s="34"/>
      <c r="D27" s="34"/>
      <c r="E27" s="36">
        <f>SUM(E24:E26)</f>
        <v>0</v>
      </c>
      <c r="F27" s="27" t="s">
        <v>14</v>
      </c>
      <c r="G27" s="27"/>
      <c r="H27" s="99" t="s">
        <v>39</v>
      </c>
      <c r="I27" s="99"/>
      <c r="J27" s="79">
        <f>SUM(E27)</f>
        <v>0</v>
      </c>
    </row>
    <row r="28" spans="1:10" ht="18" customHeight="1" thickTop="1" x14ac:dyDescent="0.2">
      <c r="A28" s="34"/>
      <c r="B28" s="34"/>
      <c r="C28" s="34"/>
      <c r="D28" s="34"/>
      <c r="E28" s="37"/>
      <c r="F28" s="27"/>
      <c r="G28" s="27"/>
      <c r="H28" s="58"/>
      <c r="I28" s="27"/>
      <c r="J28" s="27"/>
    </row>
    <row r="29" spans="1:10" ht="18" customHeight="1" x14ac:dyDescent="0.25">
      <c r="A29" s="38" t="s">
        <v>35</v>
      </c>
      <c r="B29" s="27"/>
      <c r="C29" s="27"/>
      <c r="D29" s="27"/>
      <c r="E29" s="27"/>
      <c r="F29" s="27"/>
      <c r="G29" s="39"/>
      <c r="H29" s="59"/>
      <c r="I29" s="40"/>
      <c r="J29" s="41"/>
    </row>
    <row r="30" spans="1:10" ht="18" customHeight="1" thickBot="1" x14ac:dyDescent="0.25">
      <c r="A30" s="27"/>
      <c r="B30" s="31"/>
      <c r="C30" s="27" t="s">
        <v>52</v>
      </c>
      <c r="D30" s="27"/>
      <c r="E30" s="42">
        <f>(B30*0.54)</f>
        <v>0</v>
      </c>
      <c r="F30" s="27" t="s">
        <v>18</v>
      </c>
      <c r="G30" s="27"/>
      <c r="H30" s="100" t="s">
        <v>40</v>
      </c>
      <c r="I30" s="100"/>
      <c r="J30" s="80">
        <f>SUM(E30)</f>
        <v>0</v>
      </c>
    </row>
    <row r="31" spans="1:10" ht="18" customHeight="1" thickTop="1" x14ac:dyDescent="0.2">
      <c r="A31" s="43" t="s">
        <v>54</v>
      </c>
      <c r="B31" s="27"/>
      <c r="C31" s="27"/>
      <c r="D31" s="27"/>
      <c r="E31" s="27"/>
      <c r="F31" s="43"/>
      <c r="G31" s="27"/>
      <c r="H31" s="60"/>
      <c r="I31" s="27"/>
      <c r="J31" s="27"/>
    </row>
    <row r="32" spans="1:10" ht="10.5" customHeight="1" x14ac:dyDescent="0.2">
      <c r="A32" s="27"/>
      <c r="B32" s="27"/>
      <c r="C32" s="27"/>
      <c r="D32" s="27"/>
      <c r="E32" s="27"/>
      <c r="F32" s="27"/>
      <c r="G32" s="27"/>
      <c r="H32" s="58"/>
      <c r="I32" s="27"/>
      <c r="J32" s="27"/>
    </row>
    <row r="33" spans="1:10" ht="18" customHeight="1" x14ac:dyDescent="0.25">
      <c r="A33" s="38" t="s">
        <v>29</v>
      </c>
      <c r="H33" s="59"/>
      <c r="I33" s="57"/>
      <c r="J33" s="57"/>
    </row>
    <row r="34" spans="1:10" ht="18" customHeight="1" thickBot="1" x14ac:dyDescent="0.25">
      <c r="A34" s="43" t="s">
        <v>30</v>
      </c>
      <c r="E34" s="44"/>
      <c r="H34" s="99" t="s">
        <v>41</v>
      </c>
      <c r="I34" s="99"/>
      <c r="J34" s="81">
        <f>SUM(E34)</f>
        <v>0</v>
      </c>
    </row>
    <row r="35" spans="1:10" ht="9.75" customHeight="1" thickTop="1" x14ac:dyDescent="0.2"/>
    <row r="36" spans="1:10" ht="18" customHeight="1" x14ac:dyDescent="0.25">
      <c r="A36" s="38" t="s">
        <v>32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25">
      <c r="A37" s="38"/>
      <c r="B37" s="45" t="s">
        <v>36</v>
      </c>
      <c r="C37" s="45"/>
      <c r="D37" s="45"/>
      <c r="E37" s="46"/>
      <c r="F37" s="27"/>
      <c r="G37" s="27"/>
      <c r="H37" s="27"/>
      <c r="I37" s="27"/>
      <c r="J37" s="27"/>
    </row>
    <row r="38" spans="1:10" ht="18" customHeight="1" x14ac:dyDescent="0.2">
      <c r="A38" s="27"/>
      <c r="B38" s="47" t="s">
        <v>19</v>
      </c>
      <c r="C38" s="47"/>
      <c r="D38" s="47"/>
      <c r="E38" s="48"/>
      <c r="F38" s="27"/>
      <c r="G38" s="27"/>
      <c r="H38" s="27"/>
      <c r="I38" s="27"/>
      <c r="J38" s="27"/>
    </row>
    <row r="39" spans="1:10" ht="18" customHeight="1" x14ac:dyDescent="0.2">
      <c r="A39" s="27"/>
      <c r="B39" s="47" t="s">
        <v>19</v>
      </c>
      <c r="C39" s="47"/>
      <c r="D39" s="47"/>
      <c r="E39" s="48"/>
      <c r="F39" s="27"/>
      <c r="G39" s="27"/>
      <c r="H39" s="27"/>
      <c r="I39" s="27"/>
      <c r="J39" s="27"/>
    </row>
    <row r="40" spans="1:10" ht="18" customHeight="1" thickBot="1" x14ac:dyDescent="0.25">
      <c r="A40" s="27"/>
      <c r="B40" s="27" t="s">
        <v>20</v>
      </c>
      <c r="C40" s="27"/>
      <c r="D40" s="27"/>
      <c r="E40" s="49">
        <f>SUM(E37:E39)</f>
        <v>0</v>
      </c>
      <c r="G40" s="27"/>
      <c r="H40" s="99" t="s">
        <v>42</v>
      </c>
      <c r="I40" s="99"/>
      <c r="J40" s="82">
        <f>SUM(E40)</f>
        <v>0</v>
      </c>
    </row>
    <row r="41" spans="1:10" ht="9" customHeight="1" thickTop="1" thickBot="1" x14ac:dyDescent="0.25"/>
    <row r="42" spans="1:10" ht="18" customHeight="1" thickBot="1" x14ac:dyDescent="0.3">
      <c r="A42" s="38" t="s">
        <v>44</v>
      </c>
      <c r="E42" s="61">
        <f>SUM(E40,E34,E30,E27)</f>
        <v>0</v>
      </c>
      <c r="F42" s="51"/>
      <c r="G42" s="97" t="s">
        <v>43</v>
      </c>
      <c r="H42" s="97"/>
      <c r="I42" s="98"/>
      <c r="J42" s="83">
        <f>SUM(J27,J30,J34,J40)</f>
        <v>0</v>
      </c>
    </row>
    <row r="43" spans="1:10" ht="9.75" customHeight="1" thickBot="1" x14ac:dyDescent="0.25"/>
    <row r="44" spans="1:10" ht="18" customHeight="1" x14ac:dyDescent="0.25">
      <c r="A44" s="67" t="s">
        <v>38</v>
      </c>
      <c r="B44" s="68"/>
      <c r="C44" s="68"/>
      <c r="D44" s="68"/>
      <c r="E44" s="68"/>
      <c r="F44" s="68"/>
      <c r="G44" s="68"/>
      <c r="H44" s="68"/>
      <c r="I44" s="68"/>
      <c r="J44" s="69"/>
    </row>
    <row r="45" spans="1:10" ht="37.5" customHeight="1" x14ac:dyDescent="0.25">
      <c r="A45" s="91" t="s">
        <v>34</v>
      </c>
      <c r="B45" s="92"/>
      <c r="C45" s="92"/>
      <c r="D45" s="92"/>
      <c r="E45" s="92"/>
      <c r="F45" s="92"/>
      <c r="G45" s="92"/>
      <c r="H45" s="92"/>
      <c r="I45" s="92"/>
      <c r="J45" s="93"/>
    </row>
    <row r="46" spans="1:10" ht="18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18" customHeight="1" x14ac:dyDescent="0.25">
      <c r="A47" s="73"/>
      <c r="B47" s="74"/>
      <c r="C47" s="74"/>
      <c r="D47" s="74"/>
      <c r="E47" s="74"/>
      <c r="F47" s="74"/>
      <c r="G47" s="71"/>
      <c r="H47" s="74"/>
      <c r="I47" s="74"/>
      <c r="J47" s="75"/>
    </row>
    <row r="48" spans="1:10" ht="18" customHeight="1" x14ac:dyDescent="0.25">
      <c r="A48" s="94" t="s">
        <v>15</v>
      </c>
      <c r="B48" s="95"/>
      <c r="C48" s="95"/>
      <c r="D48" s="95"/>
      <c r="E48" s="95"/>
      <c r="F48" s="95"/>
      <c r="G48" s="71"/>
      <c r="H48" s="95" t="s">
        <v>16</v>
      </c>
      <c r="I48" s="95"/>
      <c r="J48" s="96"/>
    </row>
    <row r="49" spans="1:10" ht="18" customHeight="1" thickBo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1" spans="1:10" ht="18" customHeight="1" x14ac:dyDescent="0.25">
      <c r="A51" s="52"/>
      <c r="B51" s="50"/>
      <c r="C51" s="50"/>
      <c r="D51" s="50"/>
      <c r="E51" s="50"/>
      <c r="F51" s="50"/>
      <c r="G51" s="26"/>
      <c r="H51" s="50"/>
      <c r="I51" s="50"/>
      <c r="J51" s="50"/>
    </row>
    <row r="52" spans="1:10" ht="18" customHeight="1" x14ac:dyDescent="0.25">
      <c r="A52" s="84" t="s">
        <v>37</v>
      </c>
      <c r="B52" s="84"/>
      <c r="C52" s="84"/>
      <c r="D52" s="84"/>
      <c r="E52" s="84"/>
      <c r="F52" s="84"/>
      <c r="G52" s="26"/>
      <c r="H52" s="84" t="s">
        <v>16</v>
      </c>
      <c r="I52" s="84"/>
      <c r="J52" s="84"/>
    </row>
    <row r="53" spans="1:10" ht="18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</row>
  </sheetData>
  <sheetProtection selectLockedCells="1"/>
  <mergeCells count="13">
    <mergeCell ref="A52:F52"/>
    <mergeCell ref="H52:J52"/>
    <mergeCell ref="A10:J10"/>
    <mergeCell ref="A15:J15"/>
    <mergeCell ref="A22:J22"/>
    <mergeCell ref="A45:J45"/>
    <mergeCell ref="A48:F48"/>
    <mergeCell ref="H48:J48"/>
    <mergeCell ref="G42:I42"/>
    <mergeCell ref="H27:I27"/>
    <mergeCell ref="H30:I30"/>
    <mergeCell ref="H34:I34"/>
    <mergeCell ref="H40:I40"/>
  </mergeCells>
  <printOptions horizontalCentered="1"/>
  <pageMargins left="0.25" right="0.25" top="0.75" bottom="0.75" header="0.3" footer="0.3"/>
  <pageSetup scale="78" orientation="portrait" r:id="rId1"/>
  <headerFooter alignWithMargins="0">
    <oddHeader>&amp;C&amp;"Arial,Bold"TEXAS CITY INDEPENDENT SCHOOL DISTRICT
REQUEST FOR TRAVEL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N42" sqref="N42"/>
    </sheetView>
  </sheetViews>
  <sheetFormatPr defaultColWidth="10.28515625" defaultRowHeight="18" customHeight="1" x14ac:dyDescent="0.2"/>
  <cols>
    <col min="1" max="6" width="10.28515625" style="3" customWidth="1"/>
    <col min="7" max="7" width="19.85546875" style="3" customWidth="1"/>
    <col min="8" max="8" width="10.28515625" style="3"/>
    <col min="9" max="9" width="11" style="3" bestFit="1" customWidth="1"/>
    <col min="10" max="10" width="11.28515625" style="3" customWidth="1"/>
    <col min="11" max="16384" width="10.2851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2"/>
      <c r="J1" s="2"/>
    </row>
    <row r="2" spans="1:10" ht="18" customHeight="1" x14ac:dyDescent="0.2">
      <c r="A2" s="1" t="s">
        <v>55</v>
      </c>
      <c r="B2" s="4"/>
      <c r="C2" s="2"/>
      <c r="D2" s="2"/>
      <c r="E2" s="2"/>
      <c r="F2" s="1" t="s">
        <v>49</v>
      </c>
      <c r="G2" s="4"/>
      <c r="H2" s="2"/>
      <c r="I2" s="2"/>
      <c r="J2" s="2"/>
    </row>
    <row r="3" spans="1:10" ht="18" customHeight="1" x14ac:dyDescent="0.2">
      <c r="A3" s="1" t="s">
        <v>2</v>
      </c>
      <c r="B3" s="5"/>
      <c r="C3" s="1"/>
      <c r="D3" s="1"/>
      <c r="E3" s="6"/>
      <c r="F3" s="1"/>
      <c r="G3" s="4"/>
      <c r="H3" s="2"/>
      <c r="I3" s="2"/>
      <c r="J3" s="2"/>
    </row>
    <row r="4" spans="1:10" ht="18" customHeight="1" x14ac:dyDescent="0.2">
      <c r="A4" s="6" t="s">
        <v>3</v>
      </c>
      <c r="B4" s="6"/>
      <c r="C4" s="7"/>
      <c r="D4" s="7"/>
      <c r="F4" s="6" t="s">
        <v>47</v>
      </c>
      <c r="G4" s="6"/>
      <c r="H4" s="6"/>
      <c r="I4" s="1"/>
      <c r="J4" s="1"/>
    </row>
    <row r="5" spans="1:10" ht="18" customHeight="1" x14ac:dyDescent="0.2">
      <c r="A5" s="8" t="s">
        <v>4</v>
      </c>
      <c r="B5" s="6"/>
      <c r="C5" s="7"/>
      <c r="D5" s="7"/>
      <c r="E5" s="7"/>
      <c r="F5" s="7"/>
      <c r="G5" s="7"/>
      <c r="H5" s="7"/>
      <c r="I5" s="7"/>
      <c r="J5" s="7"/>
    </row>
    <row r="6" spans="1:10" ht="18" customHeight="1" x14ac:dyDescent="0.2">
      <c r="A6" s="8" t="s">
        <v>5</v>
      </c>
      <c r="B6" s="6"/>
      <c r="C6" s="6"/>
      <c r="D6" s="6"/>
      <c r="E6" s="6"/>
      <c r="F6" s="6"/>
      <c r="G6" s="7"/>
      <c r="H6" s="7"/>
      <c r="I6" s="7"/>
      <c r="J6" s="7"/>
    </row>
    <row r="7" spans="1:10" ht="18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 x14ac:dyDescent="0.25">
      <c r="A8" s="10" t="s">
        <v>6</v>
      </c>
      <c r="B8" s="11"/>
      <c r="C8" s="12"/>
      <c r="D8" s="12"/>
      <c r="E8" s="12"/>
      <c r="F8" s="12"/>
      <c r="G8" s="12"/>
      <c r="H8" s="12"/>
      <c r="I8" s="12"/>
      <c r="J8" s="12"/>
    </row>
    <row r="9" spans="1:10" ht="6.75" customHeight="1" x14ac:dyDescent="0.2"/>
    <row r="10" spans="1:10" ht="18" customHeight="1" x14ac:dyDescent="0.25">
      <c r="A10" s="85" t="s">
        <v>26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 thickBot="1" x14ac:dyDescent="0.25">
      <c r="A11" s="13" t="s">
        <v>21</v>
      </c>
      <c r="B11" s="14"/>
      <c r="C11" s="14"/>
      <c r="D11" s="14"/>
      <c r="E11" s="13" t="s">
        <v>22</v>
      </c>
      <c r="F11" s="15"/>
      <c r="G11" s="16"/>
      <c r="H11" s="17" t="s">
        <v>33</v>
      </c>
      <c r="I11" s="18"/>
      <c r="J11" s="19"/>
    </row>
    <row r="12" spans="1:10" ht="18" customHeight="1" thickTop="1" x14ac:dyDescent="0.2">
      <c r="A12" s="20" t="s">
        <v>23</v>
      </c>
      <c r="B12" s="21"/>
      <c r="C12" s="21"/>
      <c r="D12" s="21"/>
      <c r="E12" s="20"/>
      <c r="F12" s="13"/>
      <c r="G12" s="22"/>
      <c r="H12" s="22"/>
      <c r="I12" s="16"/>
      <c r="J12" s="16"/>
    </row>
    <row r="13" spans="1:10" ht="18" customHeight="1" x14ac:dyDescent="0.2">
      <c r="A13" s="20"/>
      <c r="B13" s="21"/>
      <c r="C13" s="21"/>
      <c r="D13" s="21"/>
      <c r="E13" s="20"/>
      <c r="F13" s="20"/>
      <c r="G13" s="16"/>
      <c r="H13" s="16"/>
      <c r="I13" s="16"/>
      <c r="J13" s="16"/>
    </row>
    <row r="14" spans="1:10" ht="9.75" customHeight="1" x14ac:dyDescent="0.2"/>
    <row r="15" spans="1:10" ht="18" customHeight="1" x14ac:dyDescent="0.25">
      <c r="A15" s="85" t="s">
        <v>27</v>
      </c>
      <c r="B15" s="86"/>
      <c r="C15" s="86"/>
      <c r="D15" s="86"/>
      <c r="E15" s="86"/>
      <c r="F15" s="86"/>
      <c r="G15" s="86"/>
      <c r="H15" s="86"/>
      <c r="I15" s="86"/>
      <c r="J15" s="87"/>
    </row>
    <row r="16" spans="1:10" s="16" customFormat="1" ht="18" customHeight="1" x14ac:dyDescent="0.25">
      <c r="A16" s="23" t="s">
        <v>31</v>
      </c>
      <c r="H16" s="17" t="s">
        <v>33</v>
      </c>
      <c r="I16" s="18"/>
      <c r="J16" s="19"/>
    </row>
    <row r="17" spans="1:10" s="16" customFormat="1" ht="18" customHeight="1" x14ac:dyDescent="0.2">
      <c r="B17" s="14"/>
      <c r="C17" s="16" t="s">
        <v>24</v>
      </c>
      <c r="E17" s="53">
        <f>B17*7</f>
        <v>0</v>
      </c>
      <c r="F17" s="16" t="s">
        <v>9</v>
      </c>
    </row>
    <row r="18" spans="1:10" s="16" customFormat="1" ht="18" customHeight="1" x14ac:dyDescent="0.2">
      <c r="B18" s="21"/>
      <c r="C18" s="16" t="s">
        <v>17</v>
      </c>
      <c r="E18" s="54">
        <f>B18*7</f>
        <v>0</v>
      </c>
      <c r="F18" s="16" t="s">
        <v>11</v>
      </c>
    </row>
    <row r="19" spans="1:10" s="16" customFormat="1" ht="18" customHeight="1" x14ac:dyDescent="0.2">
      <c r="B19" s="21"/>
      <c r="C19" s="16" t="s">
        <v>25</v>
      </c>
      <c r="E19" s="54">
        <f>B19*7</f>
        <v>0</v>
      </c>
      <c r="F19" s="16" t="s">
        <v>13</v>
      </c>
    </row>
    <row r="20" spans="1:10" s="16" customFormat="1" ht="18" customHeight="1" thickBot="1" x14ac:dyDescent="0.25">
      <c r="B20" s="24"/>
      <c r="E20" s="25">
        <f>SUM(E17:E19)</f>
        <v>0</v>
      </c>
    </row>
    <row r="21" spans="1:10" ht="9.75" customHeight="1" thickTop="1" x14ac:dyDescent="0.2"/>
    <row r="22" spans="1:10" ht="18" customHeight="1" x14ac:dyDescent="0.25">
      <c r="A22" s="88" t="s">
        <v>28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8" customHeight="1" x14ac:dyDescent="0.25">
      <c r="A23" s="26" t="s">
        <v>7</v>
      </c>
      <c r="B23" s="27"/>
      <c r="C23" s="27"/>
      <c r="D23" s="27"/>
      <c r="E23" s="27"/>
      <c r="F23" s="27"/>
      <c r="G23" s="27"/>
      <c r="H23" s="28" t="s">
        <v>33</v>
      </c>
      <c r="I23" s="29"/>
      <c r="J23" s="30"/>
    </row>
    <row r="24" spans="1:10" ht="18" customHeight="1" x14ac:dyDescent="0.2">
      <c r="A24" s="27"/>
      <c r="B24" s="31"/>
      <c r="C24" s="27" t="s">
        <v>8</v>
      </c>
      <c r="D24" s="27"/>
      <c r="E24" s="55">
        <f>B24*8</f>
        <v>0</v>
      </c>
      <c r="F24" s="27" t="s">
        <v>9</v>
      </c>
      <c r="G24" s="27"/>
      <c r="H24" s="27"/>
      <c r="I24" s="27"/>
      <c r="J24" s="27"/>
    </row>
    <row r="25" spans="1:10" ht="18" customHeight="1" x14ac:dyDescent="0.2">
      <c r="A25" s="27"/>
      <c r="B25" s="33"/>
      <c r="C25" s="27" t="s">
        <v>10</v>
      </c>
      <c r="D25" s="27"/>
      <c r="E25" s="56">
        <f>B25*10</f>
        <v>0</v>
      </c>
      <c r="F25" s="27" t="s">
        <v>11</v>
      </c>
      <c r="G25" s="27"/>
      <c r="H25" s="27"/>
      <c r="I25" s="27"/>
      <c r="J25" s="27"/>
    </row>
    <row r="26" spans="1:10" ht="18" customHeight="1" x14ac:dyDescent="0.2">
      <c r="A26" s="27"/>
      <c r="B26" s="33"/>
      <c r="C26" s="27" t="s">
        <v>12</v>
      </c>
      <c r="D26" s="27"/>
      <c r="E26" s="32">
        <f>B26*18</f>
        <v>0</v>
      </c>
      <c r="F26" s="27" t="s">
        <v>13</v>
      </c>
      <c r="G26" s="27"/>
      <c r="H26" s="27"/>
      <c r="I26" s="27"/>
      <c r="J26" s="27"/>
    </row>
    <row r="27" spans="1:10" ht="18" customHeight="1" thickBot="1" x14ac:dyDescent="0.25">
      <c r="A27" s="34"/>
      <c r="B27" s="35"/>
      <c r="C27" s="34"/>
      <c r="D27" s="34"/>
      <c r="E27" s="36">
        <f>SUM(E24:E26)</f>
        <v>0</v>
      </c>
      <c r="F27" s="27" t="s">
        <v>14</v>
      </c>
      <c r="G27" s="27"/>
      <c r="H27" s="99" t="s">
        <v>39</v>
      </c>
      <c r="I27" s="99"/>
      <c r="J27" s="62"/>
    </row>
    <row r="28" spans="1:10" ht="18" customHeight="1" thickTop="1" x14ac:dyDescent="0.2">
      <c r="A28" s="34"/>
      <c r="B28" s="34"/>
      <c r="C28" s="34"/>
      <c r="D28" s="34"/>
      <c r="E28" s="37"/>
      <c r="F28" s="27"/>
      <c r="G28" s="27"/>
      <c r="H28" s="58"/>
      <c r="I28" s="27"/>
      <c r="J28" s="27"/>
    </row>
    <row r="29" spans="1:10" ht="18" customHeight="1" x14ac:dyDescent="0.25">
      <c r="A29" s="38" t="s">
        <v>35</v>
      </c>
      <c r="B29" s="27"/>
      <c r="C29" s="27"/>
      <c r="D29" s="27"/>
      <c r="E29" s="27"/>
      <c r="F29" s="27"/>
      <c r="G29" s="39"/>
      <c r="H29" s="59"/>
      <c r="I29" s="40"/>
      <c r="J29" s="41"/>
    </row>
    <row r="30" spans="1:10" ht="18" customHeight="1" thickBot="1" x14ac:dyDescent="0.25">
      <c r="A30" s="27"/>
      <c r="B30" s="31"/>
      <c r="C30" s="27" t="s">
        <v>56</v>
      </c>
      <c r="D30" s="27"/>
      <c r="E30" s="42">
        <f>(B30*0.535)</f>
        <v>0</v>
      </c>
      <c r="F30" s="27" t="s">
        <v>18</v>
      </c>
      <c r="G30" s="27"/>
      <c r="H30" s="100" t="s">
        <v>40</v>
      </c>
      <c r="I30" s="100"/>
      <c r="J30" s="63"/>
    </row>
    <row r="31" spans="1:10" ht="18" customHeight="1" thickTop="1" x14ac:dyDescent="0.2">
      <c r="A31" s="43" t="s">
        <v>57</v>
      </c>
      <c r="B31" s="27"/>
      <c r="C31" s="27"/>
      <c r="D31" s="27"/>
      <c r="E31" s="27"/>
      <c r="F31" s="43"/>
      <c r="G31" s="27"/>
      <c r="H31" s="60"/>
      <c r="I31" s="27"/>
      <c r="J31" s="27"/>
    </row>
    <row r="32" spans="1:10" ht="10.5" customHeight="1" x14ac:dyDescent="0.2">
      <c r="A32" s="27"/>
      <c r="B32" s="27"/>
      <c r="C32" s="27"/>
      <c r="D32" s="27"/>
      <c r="E32" s="27"/>
      <c r="F32" s="27"/>
      <c r="G32" s="27"/>
      <c r="H32" s="58"/>
      <c r="I32" s="27"/>
      <c r="J32" s="27"/>
    </row>
    <row r="33" spans="1:10" ht="18" customHeight="1" x14ac:dyDescent="0.25">
      <c r="A33" s="38" t="s">
        <v>29</v>
      </c>
      <c r="H33" s="59"/>
      <c r="I33" s="57"/>
      <c r="J33" s="57"/>
    </row>
    <row r="34" spans="1:10" ht="18" customHeight="1" thickBot="1" x14ac:dyDescent="0.25">
      <c r="A34" s="43" t="s">
        <v>30</v>
      </c>
      <c r="E34" s="44"/>
      <c r="H34" s="99" t="s">
        <v>41</v>
      </c>
      <c r="I34" s="99"/>
      <c r="J34" s="64"/>
    </row>
    <row r="35" spans="1:10" ht="9.75" customHeight="1" thickTop="1" x14ac:dyDescent="0.2"/>
    <row r="36" spans="1:10" ht="18" customHeight="1" x14ac:dyDescent="0.25">
      <c r="A36" s="38" t="s">
        <v>32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25">
      <c r="A37" s="38"/>
      <c r="B37" s="45" t="s">
        <v>36</v>
      </c>
      <c r="C37" s="45"/>
      <c r="D37" s="45"/>
      <c r="E37" s="46"/>
      <c r="F37" s="27"/>
      <c r="G37" s="27"/>
      <c r="H37" s="27"/>
      <c r="I37" s="27"/>
      <c r="J37" s="27"/>
    </row>
    <row r="38" spans="1:10" ht="18" customHeight="1" x14ac:dyDescent="0.2">
      <c r="A38" s="27"/>
      <c r="B38" s="47" t="s">
        <v>19</v>
      </c>
      <c r="C38" s="47"/>
      <c r="D38" s="47"/>
      <c r="E38" s="48"/>
      <c r="F38" s="27"/>
      <c r="G38" s="27"/>
      <c r="H38" s="27"/>
      <c r="I38" s="27"/>
      <c r="J38" s="27"/>
    </row>
    <row r="39" spans="1:10" ht="18" customHeight="1" x14ac:dyDescent="0.2">
      <c r="A39" s="27"/>
      <c r="B39" s="47" t="s">
        <v>19</v>
      </c>
      <c r="C39" s="47"/>
      <c r="D39" s="47"/>
      <c r="E39" s="48"/>
      <c r="F39" s="27"/>
      <c r="G39" s="27"/>
      <c r="H39" s="27"/>
      <c r="I39" s="27"/>
      <c r="J39" s="27"/>
    </row>
    <row r="40" spans="1:10" ht="18" customHeight="1" thickBot="1" x14ac:dyDescent="0.25">
      <c r="A40" s="27"/>
      <c r="B40" s="27" t="s">
        <v>20</v>
      </c>
      <c r="C40" s="27"/>
      <c r="D40" s="27"/>
      <c r="E40" s="49">
        <f>SUM(E37:E39)</f>
        <v>0</v>
      </c>
      <c r="G40" s="27"/>
      <c r="H40" s="99" t="s">
        <v>42</v>
      </c>
      <c r="I40" s="99"/>
      <c r="J40" s="65">
        <f>SUM(E40)</f>
        <v>0</v>
      </c>
    </row>
    <row r="41" spans="1:10" ht="9" customHeight="1" thickTop="1" thickBot="1" x14ac:dyDescent="0.25"/>
    <row r="42" spans="1:10" ht="18" customHeight="1" thickBot="1" x14ac:dyDescent="0.3">
      <c r="A42" s="38" t="s">
        <v>44</v>
      </c>
      <c r="E42" s="61">
        <f>E40+E34+E30+E27</f>
        <v>0</v>
      </c>
      <c r="F42" s="51"/>
      <c r="G42" s="97" t="s">
        <v>43</v>
      </c>
      <c r="H42" s="97"/>
      <c r="I42" s="98"/>
      <c r="J42" s="66">
        <f>J40+J34+J30+J27</f>
        <v>0</v>
      </c>
    </row>
    <row r="43" spans="1:10" ht="9.75" customHeight="1" thickBot="1" x14ac:dyDescent="0.25"/>
    <row r="44" spans="1:10" ht="18" customHeight="1" x14ac:dyDescent="0.25">
      <c r="A44" s="67" t="s">
        <v>38</v>
      </c>
      <c r="B44" s="68"/>
      <c r="C44" s="68"/>
      <c r="D44" s="68"/>
      <c r="E44" s="68"/>
      <c r="F44" s="68"/>
      <c r="G44" s="68"/>
      <c r="H44" s="68"/>
      <c r="I44" s="68"/>
      <c r="J44" s="69"/>
    </row>
    <row r="45" spans="1:10" ht="37.5" customHeight="1" x14ac:dyDescent="0.25">
      <c r="A45" s="91" t="s">
        <v>34</v>
      </c>
      <c r="B45" s="92"/>
      <c r="C45" s="92"/>
      <c r="D45" s="92"/>
      <c r="E45" s="92"/>
      <c r="F45" s="92"/>
      <c r="G45" s="92"/>
      <c r="H45" s="92"/>
      <c r="I45" s="92"/>
      <c r="J45" s="93"/>
    </row>
    <row r="46" spans="1:10" ht="18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18" customHeight="1" x14ac:dyDescent="0.25">
      <c r="A47" s="73"/>
      <c r="B47" s="74"/>
      <c r="C47" s="74"/>
      <c r="D47" s="74"/>
      <c r="E47" s="74"/>
      <c r="F47" s="74"/>
      <c r="G47" s="71"/>
      <c r="H47" s="74"/>
      <c r="I47" s="74"/>
      <c r="J47" s="75"/>
    </row>
    <row r="48" spans="1:10" ht="18" customHeight="1" x14ac:dyDescent="0.25">
      <c r="A48" s="94" t="s">
        <v>15</v>
      </c>
      <c r="B48" s="95"/>
      <c r="C48" s="95"/>
      <c r="D48" s="95"/>
      <c r="E48" s="95"/>
      <c r="F48" s="95"/>
      <c r="G48" s="71"/>
      <c r="H48" s="95" t="s">
        <v>16</v>
      </c>
      <c r="I48" s="95"/>
      <c r="J48" s="96"/>
    </row>
    <row r="49" spans="1:10" ht="18" customHeight="1" thickBo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1" spans="1:10" ht="18" customHeight="1" x14ac:dyDescent="0.25">
      <c r="A51" s="52"/>
      <c r="B51" s="50"/>
      <c r="C51" s="50"/>
      <c r="D51" s="50"/>
      <c r="E51" s="50"/>
      <c r="F51" s="50"/>
      <c r="G51" s="26"/>
      <c r="H51" s="50"/>
      <c r="I51" s="50"/>
      <c r="J51" s="50"/>
    </row>
    <row r="52" spans="1:10" ht="18" customHeight="1" x14ac:dyDescent="0.25">
      <c r="A52" s="84" t="s">
        <v>37</v>
      </c>
      <c r="B52" s="84"/>
      <c r="C52" s="84"/>
      <c r="D52" s="84"/>
      <c r="E52" s="84"/>
      <c r="F52" s="84"/>
      <c r="G52" s="26"/>
      <c r="H52" s="84" t="s">
        <v>16</v>
      </c>
      <c r="I52" s="84"/>
      <c r="J52" s="84"/>
    </row>
    <row r="53" spans="1:10" ht="18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</row>
  </sheetData>
  <sheetProtection selectLockedCells="1"/>
  <mergeCells count="13">
    <mergeCell ref="A10:J10"/>
    <mergeCell ref="A15:J15"/>
    <mergeCell ref="A22:J22"/>
    <mergeCell ref="G42:I42"/>
    <mergeCell ref="A45:J45"/>
    <mergeCell ref="A52:F52"/>
    <mergeCell ref="H52:J52"/>
    <mergeCell ref="H27:I27"/>
    <mergeCell ref="H30:I30"/>
    <mergeCell ref="H34:I34"/>
    <mergeCell ref="H40:I40"/>
    <mergeCell ref="A48:F48"/>
    <mergeCell ref="H48:J48"/>
  </mergeCells>
  <printOptions horizontalCentered="1"/>
  <pageMargins left="0.25" right="0.25" top="0.75" bottom="0.75" header="0.3" footer="0.3"/>
  <pageSetup scale="78" orientation="portrait" r:id="rId1"/>
  <headerFooter alignWithMargins="0">
    <oddHeader>&amp;C&amp;"Arial,Bold"TEXAS CITY INDEPENDENT SCHOOL DISTRICT
REQUEST FOR TRAVEL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Form - Hard Copy</vt:lpstr>
      <vt:lpstr>Travel Form - Electronic </vt:lpstr>
      <vt:lpstr>'Travel Form - Electronic '!Print_Area</vt:lpstr>
      <vt:lpstr>'Travel Form - Hard Copy'!Print_Area</vt:lpstr>
    </vt:vector>
  </TitlesOfParts>
  <Company>TCISD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Margaret</dc:creator>
  <cp:lastModifiedBy>Julie-Ann Howard</cp:lastModifiedBy>
  <cp:lastPrinted>2016-01-04T20:08:35Z</cp:lastPrinted>
  <dcterms:created xsi:type="dcterms:W3CDTF">2015-04-24T15:51:38Z</dcterms:created>
  <dcterms:modified xsi:type="dcterms:W3CDTF">2017-01-04T12:46:31Z</dcterms:modified>
</cp:coreProperties>
</file>