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tcisdorg-my.sharepoint.com/personal/blakner_tcisd_org/Documents/Documents/"/>
    </mc:Choice>
  </mc:AlternateContent>
  <xr:revisionPtr revIDLastSave="4" documentId="8_{DB460970-1E51-4E9B-BC8B-726F946FAE32}" xr6:coauthVersionLast="36" xr6:coauthVersionMax="36" xr10:uidLastSave="{19508862-F2F6-4415-9CA8-7607F96D8945}"/>
  <bookViews>
    <workbookView xWindow="0" yWindow="0" windowWidth="24549" windowHeight="8769" xr2:uid="{00000000-000D-0000-FFFF-FFFF00000000}"/>
  </bookViews>
  <sheets>
    <sheet name="2022 Travel Rates" sheetId="1" r:id="rId1"/>
  </sheets>
  <definedNames>
    <definedName name="_xlnm._FilterDatabase" localSheetId="0" hidden="1">'2022 Travel Rates'!$A$2:$C$2</definedName>
    <definedName name="_xlnm.Print_Area" localSheetId="0">'2022 Travel Rates'!$A$1:$E$68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8" i="1" l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<sst xmlns="http://schemas.openxmlformats.org/spreadsheetml/2006/main" count="76" uniqueCount="76">
  <si>
    <t>Destination</t>
  </si>
  <si>
    <t>ALDINE</t>
  </si>
  <si>
    <t>ALVIN</t>
  </si>
  <si>
    <t>ANGLETON</t>
  </si>
  <si>
    <t>AUSTIN</t>
  </si>
  <si>
    <t>BATON ROUGE</t>
  </si>
  <si>
    <t>BAYTOWN</t>
  </si>
  <si>
    <t>BEAUMONT</t>
  </si>
  <si>
    <t>BRAZORIA</t>
  </si>
  <si>
    <t>BRAZOSPORT</t>
  </si>
  <si>
    <t>BRYAN</t>
  </si>
  <si>
    <t>BRENHAM</t>
  </si>
  <si>
    <t>CHANNELVIEW</t>
  </si>
  <si>
    <t>CLUTE</t>
  </si>
  <si>
    <t>COLLEGE STATION</t>
  </si>
  <si>
    <t>CORPUS CHRISTI</t>
  </si>
  <si>
    <t>DALLAS</t>
  </si>
  <si>
    <t>DEER PARK</t>
  </si>
  <si>
    <t>DIBOLL</t>
  </si>
  <si>
    <t>DICKINSON</t>
  </si>
  <si>
    <t>EL CAMPO</t>
  </si>
  <si>
    <t>FORT WORTH</t>
  </si>
  <si>
    <t>FREEPORT</t>
  </si>
  <si>
    <t>FRESNO</t>
  </si>
  <si>
    <t>FRIENDSWOOD</t>
  </si>
  <si>
    <t>GALENA PARK</t>
  </si>
  <si>
    <t>GALVESTON</t>
  </si>
  <si>
    <t>HITCHCOCK</t>
  </si>
  <si>
    <t>HOUSTON</t>
  </si>
  <si>
    <t>HUMBLE</t>
  </si>
  <si>
    <t>HUNTSVILLE</t>
  </si>
  <si>
    <t>KATY</t>
  </si>
  <si>
    <t>LAKE CHARLES</t>
  </si>
  <si>
    <t>LAKE JACKSON</t>
  </si>
  <si>
    <t>LA MARQUE</t>
  </si>
  <si>
    <t>LA PORTE</t>
  </si>
  <si>
    <t>LEAGUE CITY</t>
  </si>
  <si>
    <t>LONGVIEW</t>
  </si>
  <si>
    <t>MANVEL</t>
  </si>
  <si>
    <t>MISSOURI CITY</t>
  </si>
  <si>
    <t>NACOGDOCHES</t>
  </si>
  <si>
    <t>NEW BRAUNFELS</t>
  </si>
  <si>
    <t>PASADENA</t>
  </si>
  <si>
    <t>PEARLAND</t>
  </si>
  <si>
    <t>PRAIRIE VIEW</t>
  </si>
  <si>
    <t>RICHMOND</t>
  </si>
  <si>
    <t>ROSENBERG</t>
  </si>
  <si>
    <t>SAN ANTONIO</t>
  </si>
  <si>
    <t>SAN MARCOS</t>
  </si>
  <si>
    <t>SANTA FE</t>
  </si>
  <si>
    <t>SOUTH HOUSTON</t>
  </si>
  <si>
    <t>SUGAR LAND</t>
  </si>
  <si>
    <t>SWEENEY</t>
  </si>
  <si>
    <t>THE WOODLANDS</t>
  </si>
  <si>
    <t>TOMBALL</t>
  </si>
  <si>
    <t>TYLER</t>
  </si>
  <si>
    <t>VICTORIA</t>
  </si>
  <si>
    <t>WACO</t>
  </si>
  <si>
    <t>WEBSTER</t>
  </si>
  <si>
    <t>WEST COLUMBIA</t>
  </si>
  <si>
    <t>HCDE</t>
  </si>
  <si>
    <t>UH - CLEAR LAKE</t>
  </si>
  <si>
    <t>UH - MAIN CAMPUS</t>
  </si>
  <si>
    <t>HOBBY AIRPORT (HOU)</t>
  </si>
  <si>
    <t>Quick Notes About Mileage:</t>
  </si>
  <si>
    <t>1 - All mileages are calculated using the Admin building as
     the starting point</t>
  </si>
  <si>
    <t>2 - All distances are measured to the "city center", unless 
     specified otherwise</t>
  </si>
  <si>
    <t>4 - If you are not using the calculations listed on this chart,
     additional backup must be provided to support your
     mileage request (GoogleMaps, MapQuest… etc.)</t>
  </si>
  <si>
    <t>Round-Trip
Mileage</t>
  </si>
  <si>
    <t>Texas City ISD
Mileage Chart</t>
  </si>
  <si>
    <t>BUSH AIRPORT (IAH)</t>
  </si>
  <si>
    <t xml:space="preserve">5 - Requisitions for mileage reimbursement should be entered
     BEFORE you go on the trip. </t>
  </si>
  <si>
    <t>REGION IV ESC</t>
  </si>
  <si>
    <t>CLEAR LAKE</t>
  </si>
  <si>
    <t>Reimbursement
($0.655/mi)</t>
  </si>
  <si>
    <t xml:space="preserve">3 - The current mileage rate is $0.655 per mile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</si>
</sst>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_);[Red]\(0.00\)"/>
    <numFmt numFmtId="165" formatCode="_(* #,##0.0_);_(* \(#,##0.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164" fontId="0" fillId="0" borderId="0" xfId="0" applyNumberFormat="1" applyBorder="1"/>
    <xf numFmtId="0" fontId="5" fillId="0" borderId="0" xfId="0" applyFont="1" applyBorder="1" applyAlignment="1">
      <alignment wrapText="1"/>
    </xf>
    <xf numFmtId="2" fontId="2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vertical="top"/>
    </xf>
    <xf numFmtId="164" fontId="0" fillId="0" borderId="0" xfId="0" applyNumberFormat="1" applyBorder="1" applyAlignment="1">
      <alignment vertical="top"/>
    </xf>
    <xf numFmtId="43" fontId="2" fillId="4" borderId="2" xfId="1" applyFont="1" applyFill="1" applyBorder="1" applyAlignment="1">
      <alignment horizontal="center" vertical="center" wrapText="1"/>
    </xf>
    <xf numFmtId="43" fontId="0" fillId="0" borderId="0" xfId="1" applyFont="1" applyAlignment="1">
      <alignment horizontal="left" indent="1"/>
    </xf>
    <xf numFmtId="165" fontId="0" fillId="0" borderId="0" xfId="1" applyNumberFormat="1" applyFont="1" applyAlignment="1">
      <alignment horizontal="left" indent="1"/>
    </xf>
    <xf numFmtId="165" fontId="2" fillId="5" borderId="2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6" fillId="2" borderId="9" xfId="1" applyNumberFormat="1" applyFont="1" applyFill="1" applyBorder="1" applyAlignment="1">
      <alignment horizontal="left" vertical="center" indent="1"/>
    </xf>
    <xf numFmtId="165" fontId="6" fillId="0" borderId="7" xfId="1" applyNumberFormat="1" applyFont="1" applyFill="1" applyBorder="1" applyAlignment="1">
      <alignment horizontal="left" vertical="center" indent="1"/>
    </xf>
    <xf numFmtId="165" fontId="6" fillId="2" borderId="10" xfId="1" applyNumberFormat="1" applyFont="1" applyFill="1" applyBorder="1" applyAlignment="1">
      <alignment horizontal="left" vertical="center" indent="1"/>
    </xf>
    <xf numFmtId="165" fontId="6" fillId="0" borderId="5" xfId="1" applyNumberFormat="1" applyFont="1" applyFill="1" applyBorder="1" applyAlignment="1">
      <alignment horizontal="left" vertical="center" indent="1"/>
    </xf>
    <xf numFmtId="165" fontId="6" fillId="2" borderId="11" xfId="1" applyNumberFormat="1" applyFont="1" applyFill="1" applyBorder="1" applyAlignment="1">
      <alignment horizontal="left" vertical="center" indent="1"/>
    </xf>
    <xf numFmtId="165" fontId="6" fillId="0" borderId="0" xfId="1" applyNumberFormat="1" applyFont="1" applyFill="1" applyBorder="1" applyAlignment="1">
      <alignment horizontal="left" vertical="center" indent="1"/>
    </xf>
    <xf numFmtId="165" fontId="6" fillId="2" borderId="12" xfId="1" applyNumberFormat="1" applyFont="1" applyFill="1" applyBorder="1" applyAlignment="1">
      <alignment horizontal="left" vertical="center" indent="1"/>
    </xf>
    <xf numFmtId="165" fontId="6" fillId="0" borderId="6" xfId="1" applyNumberFormat="1" applyFont="1" applyFill="1" applyBorder="1" applyAlignment="1">
      <alignment horizontal="left" vertical="center" indent="1"/>
    </xf>
    <xf numFmtId="165" fontId="6" fillId="2" borderId="13" xfId="1" applyNumberFormat="1" applyFont="1" applyFill="1" applyBorder="1" applyAlignment="1">
      <alignment horizontal="left" vertical="center" indent="1"/>
    </xf>
    <xf numFmtId="165" fontId="6" fillId="0" borderId="1" xfId="1" applyNumberFormat="1" applyFont="1" applyFill="1" applyBorder="1" applyAlignment="1">
      <alignment horizontal="left" vertical="center" indent="1"/>
    </xf>
    <xf numFmtId="165" fontId="6" fillId="2" borderId="14" xfId="1" applyNumberFormat="1" applyFont="1" applyFill="1" applyBorder="1" applyAlignment="1">
      <alignment horizontal="left" vertical="center" indent="1"/>
    </xf>
    <xf numFmtId="165" fontId="6" fillId="0" borderId="8" xfId="1" applyNumberFormat="1" applyFont="1" applyFill="1" applyBorder="1" applyAlignment="1">
      <alignment horizontal="left" vertical="center" indent="1"/>
    </xf>
    <xf numFmtId="165" fontId="3" fillId="2" borderId="2" xfId="1" applyNumberFormat="1" applyFont="1" applyFill="1" applyBorder="1" applyAlignment="1">
      <alignment horizontal="left" vertical="center" indent="1"/>
    </xf>
    <xf numFmtId="165" fontId="3" fillId="0" borderId="3" xfId="1" applyNumberFormat="1" applyFont="1" applyFill="1" applyBorder="1" applyAlignment="1">
      <alignment horizontal="left" vertical="center" indent="1"/>
    </xf>
    <xf numFmtId="39" fontId="6" fillId="3" borderId="9" xfId="1" applyNumberFormat="1" applyFont="1" applyFill="1" applyBorder="1" applyAlignment="1">
      <alignment horizontal="left" vertical="center" indent="2"/>
    </xf>
    <xf numFmtId="39" fontId="3" fillId="3" borderId="9" xfId="1" applyNumberFormat="1" applyFont="1" applyFill="1" applyBorder="1" applyAlignment="1">
      <alignment horizontal="left" vertical="center" indent="2"/>
    </xf>
    <xf numFmtId="39" fontId="6" fillId="3" borderId="2" xfId="1" applyNumberFormat="1" applyFont="1" applyFill="1" applyBorder="1" applyAlignment="1">
      <alignment horizontal="left" vertical="center" indent="2"/>
    </xf>
    <xf numFmtId="164" fontId="1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left" vertical="top"/>
    </xf>
    <xf numFmtId="164" fontId="1" fillId="0" borderId="0" xfId="0" applyNumberFormat="1" applyFont="1" applyBorder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8"/>
  <sheetViews>
    <sheetView tabSelected="1" topLeftCell="A19" zoomScaleNormal="100" zoomScaleSheetLayoutView="100" workbookViewId="0">
      <selection activeCell="E22" sqref="E22"/>
    </sheetView>
  </sheetViews>
  <sheetFormatPr defaultRowHeight="12.45" x14ac:dyDescent="0.3"/>
  <cols>
    <col min="1" max="1" width="21" style="8" customWidth="1"/>
    <col min="2" max="2" width="26.765625" style="8" customWidth="1"/>
    <col min="3" max="3" width="23.61328125" style="7" customWidth="1"/>
    <col min="4" max="4" width="2.23046875" customWidth="1"/>
    <col min="5" max="5" width="56.15234375" customWidth="1"/>
  </cols>
  <sheetData>
    <row r="1" spans="1:5" ht="67.95" customHeight="1" thickBot="1" x14ac:dyDescent="0.6">
      <c r="A1" s="29" t="s">
        <v>69</v>
      </c>
      <c r="B1" s="29"/>
      <c r="C1" s="30"/>
      <c r="D1" s="2"/>
      <c r="E1" s="2"/>
    </row>
    <row r="2" spans="1:5" ht="44.9" customHeight="1" thickBot="1" x14ac:dyDescent="0.35">
      <c r="A2" s="9" t="s">
        <v>68</v>
      </c>
      <c r="B2" s="10" t="s">
        <v>0</v>
      </c>
      <c r="C2" s="6" t="s">
        <v>74</v>
      </c>
      <c r="D2" s="3"/>
      <c r="E2" s="3"/>
    </row>
    <row r="3" spans="1:5" ht="14.6" thickBot="1" x14ac:dyDescent="0.35">
      <c r="A3" s="11">
        <v>106</v>
      </c>
      <c r="B3" s="12" t="s">
        <v>1</v>
      </c>
      <c r="C3" s="25">
        <f>A3*0.655</f>
        <v>69.430000000000007</v>
      </c>
      <c r="D3" s="1"/>
      <c r="E3" s="1"/>
    </row>
    <row r="4" spans="1:5" ht="14.6" thickBot="1" x14ac:dyDescent="0.35">
      <c r="A4" s="13">
        <v>46.2</v>
      </c>
      <c r="B4" s="14" t="s">
        <v>2</v>
      </c>
      <c r="C4" s="25">
        <f t="shared" ref="C4:C67" si="0">A4*0.655</f>
        <v>30.261000000000003</v>
      </c>
      <c r="D4" s="1"/>
      <c r="E4" s="1"/>
    </row>
    <row r="5" spans="1:5" ht="14.6" thickBot="1" x14ac:dyDescent="0.35">
      <c r="A5" s="17">
        <v>85.2</v>
      </c>
      <c r="B5" s="18" t="s">
        <v>3</v>
      </c>
      <c r="C5" s="25">
        <f t="shared" si="0"/>
        <v>55.806000000000004</v>
      </c>
      <c r="D5" s="1"/>
      <c r="E5" s="31" t="s">
        <v>64</v>
      </c>
    </row>
    <row r="6" spans="1:5" ht="14.6" thickBot="1" x14ac:dyDescent="0.35">
      <c r="A6" s="23">
        <v>397.6</v>
      </c>
      <c r="B6" s="24" t="s">
        <v>4</v>
      </c>
      <c r="C6" s="26">
        <f t="shared" si="0"/>
        <v>260.428</v>
      </c>
      <c r="D6" s="1"/>
      <c r="E6" s="32"/>
    </row>
    <row r="7" spans="1:5" ht="14.6" thickBot="1" x14ac:dyDescent="0.35">
      <c r="A7" s="19">
        <v>560.20000000000005</v>
      </c>
      <c r="B7" s="20" t="s">
        <v>5</v>
      </c>
      <c r="C7" s="25">
        <f t="shared" si="0"/>
        <v>366.93100000000004</v>
      </c>
      <c r="D7" s="1"/>
      <c r="E7" s="1"/>
    </row>
    <row r="8" spans="1:5" ht="14.6" thickBot="1" x14ac:dyDescent="0.35">
      <c r="A8" s="13">
        <v>60.8</v>
      </c>
      <c r="B8" s="14" t="s">
        <v>6</v>
      </c>
      <c r="C8" s="25">
        <f t="shared" si="0"/>
        <v>39.823999999999998</v>
      </c>
      <c r="D8" s="1"/>
      <c r="E8" s="28" t="s">
        <v>65</v>
      </c>
    </row>
    <row r="9" spans="1:5" ht="14.6" thickBot="1" x14ac:dyDescent="0.35">
      <c r="A9" s="13">
        <v>187</v>
      </c>
      <c r="B9" s="14" t="s">
        <v>7</v>
      </c>
      <c r="C9" s="25">
        <f t="shared" si="0"/>
        <v>122.485</v>
      </c>
      <c r="D9" s="1"/>
      <c r="E9" s="34"/>
    </row>
    <row r="10" spans="1:5" ht="14.6" thickBot="1" x14ac:dyDescent="0.35">
      <c r="A10" s="13">
        <v>102.6</v>
      </c>
      <c r="B10" s="14" t="s">
        <v>8</v>
      </c>
      <c r="C10" s="25">
        <f t="shared" si="0"/>
        <v>67.203000000000003</v>
      </c>
      <c r="D10" s="1"/>
      <c r="E10" s="1"/>
    </row>
    <row r="11" spans="1:5" ht="14.6" thickBot="1" x14ac:dyDescent="0.35">
      <c r="A11" s="13">
        <v>88.4</v>
      </c>
      <c r="B11" s="14" t="s">
        <v>9</v>
      </c>
      <c r="C11" s="25">
        <f t="shared" si="0"/>
        <v>57.902000000000008</v>
      </c>
      <c r="D11" s="1"/>
      <c r="E11" s="28" t="s">
        <v>66</v>
      </c>
    </row>
    <row r="12" spans="1:5" ht="14.6" thickBot="1" x14ac:dyDescent="0.35">
      <c r="A12" s="13">
        <v>224.8</v>
      </c>
      <c r="B12" s="14" t="s">
        <v>11</v>
      </c>
      <c r="C12" s="25">
        <f t="shared" si="0"/>
        <v>147.244</v>
      </c>
      <c r="D12" s="1"/>
      <c r="E12" s="33"/>
    </row>
    <row r="13" spans="1:5" ht="14.6" thickBot="1" x14ac:dyDescent="0.35">
      <c r="A13" s="13">
        <v>269.60000000000002</v>
      </c>
      <c r="B13" s="14" t="s">
        <v>10</v>
      </c>
      <c r="C13" s="25">
        <f t="shared" si="0"/>
        <v>176.58800000000002</v>
      </c>
      <c r="D13" s="1"/>
      <c r="E13" s="1"/>
    </row>
    <row r="14" spans="1:5" ht="14.6" thickBot="1" x14ac:dyDescent="0.35">
      <c r="A14" s="13">
        <v>112.8</v>
      </c>
      <c r="B14" s="14" t="s">
        <v>70</v>
      </c>
      <c r="C14" s="25">
        <f t="shared" si="0"/>
        <v>73.884</v>
      </c>
      <c r="D14" s="1"/>
      <c r="E14" s="4" t="s">
        <v>75</v>
      </c>
    </row>
    <row r="15" spans="1:5" ht="14.6" thickBot="1" x14ac:dyDescent="0.35">
      <c r="A15" s="13">
        <v>75</v>
      </c>
      <c r="B15" s="14" t="s">
        <v>12</v>
      </c>
      <c r="C15" s="25">
        <f t="shared" si="0"/>
        <v>49.125</v>
      </c>
      <c r="D15" s="1"/>
      <c r="E15" s="5"/>
    </row>
    <row r="16" spans="1:5" ht="12.9" customHeight="1" thickBot="1" x14ac:dyDescent="0.35">
      <c r="A16" s="13">
        <v>40</v>
      </c>
      <c r="B16" s="14" t="s">
        <v>73</v>
      </c>
      <c r="C16" s="25">
        <f t="shared" si="0"/>
        <v>26.200000000000003</v>
      </c>
      <c r="D16" s="1"/>
      <c r="E16" s="28" t="s">
        <v>67</v>
      </c>
    </row>
    <row r="17" spans="1:5" ht="12.9" customHeight="1" thickBot="1" x14ac:dyDescent="0.35">
      <c r="A17" s="13">
        <v>88.4</v>
      </c>
      <c r="B17" s="14" t="s">
        <v>13</v>
      </c>
      <c r="C17" s="25">
        <f t="shared" si="0"/>
        <v>57.902000000000008</v>
      </c>
      <c r="D17" s="1"/>
      <c r="E17" s="28"/>
    </row>
    <row r="18" spans="1:5" ht="14.6" thickBot="1" x14ac:dyDescent="0.35">
      <c r="A18" s="15">
        <v>261.60000000000002</v>
      </c>
      <c r="B18" s="16" t="s">
        <v>14</v>
      </c>
      <c r="C18" s="25">
        <f t="shared" si="0"/>
        <v>171.34800000000001</v>
      </c>
      <c r="D18" s="1"/>
      <c r="E18" s="28"/>
    </row>
    <row r="19" spans="1:5" ht="14.6" thickBot="1" x14ac:dyDescent="0.35">
      <c r="A19" s="13">
        <v>423.4</v>
      </c>
      <c r="B19" s="14" t="s">
        <v>15</v>
      </c>
      <c r="C19" s="25">
        <f t="shared" si="0"/>
        <v>277.327</v>
      </c>
      <c r="D19" s="1"/>
      <c r="E19" s="1"/>
    </row>
    <row r="20" spans="1:5" ht="14.6" thickBot="1" x14ac:dyDescent="0.35">
      <c r="A20" s="13">
        <v>557.79999999999995</v>
      </c>
      <c r="B20" s="14" t="s">
        <v>16</v>
      </c>
      <c r="C20" s="25">
        <f t="shared" si="0"/>
        <v>365.35899999999998</v>
      </c>
      <c r="D20" s="1"/>
      <c r="E20" s="28" t="s">
        <v>71</v>
      </c>
    </row>
    <row r="21" spans="1:5" ht="14.6" thickBot="1" x14ac:dyDescent="0.35">
      <c r="A21" s="13">
        <v>58.2</v>
      </c>
      <c r="B21" s="14" t="s">
        <v>17</v>
      </c>
      <c r="C21" s="25">
        <f t="shared" si="0"/>
        <v>38.121000000000002</v>
      </c>
      <c r="D21" s="1"/>
      <c r="E21" s="28"/>
    </row>
    <row r="22" spans="1:5" ht="14.6" thickBot="1" x14ac:dyDescent="0.35">
      <c r="A22" s="13">
        <v>285.60000000000002</v>
      </c>
      <c r="B22" s="14" t="s">
        <v>18</v>
      </c>
      <c r="C22" s="25">
        <f t="shared" si="0"/>
        <v>187.06800000000001</v>
      </c>
      <c r="D22" s="1"/>
      <c r="E22" s="1"/>
    </row>
    <row r="23" spans="1:5" ht="14.6" thickBot="1" x14ac:dyDescent="0.35">
      <c r="A23" s="13">
        <v>23.4</v>
      </c>
      <c r="B23" s="14" t="s">
        <v>19</v>
      </c>
      <c r="C23" s="25">
        <f t="shared" si="0"/>
        <v>15.327</v>
      </c>
      <c r="D23" s="1"/>
      <c r="E23" s="1"/>
    </row>
    <row r="24" spans="1:5" ht="14.6" thickBot="1" x14ac:dyDescent="0.35">
      <c r="A24" s="13">
        <v>199.2</v>
      </c>
      <c r="B24" s="14" t="s">
        <v>20</v>
      </c>
      <c r="C24" s="25">
        <f t="shared" si="0"/>
        <v>130.476</v>
      </c>
      <c r="D24" s="1"/>
      <c r="E24" s="1"/>
    </row>
    <row r="25" spans="1:5" ht="14.6" thickBot="1" x14ac:dyDescent="0.35">
      <c r="A25" s="17">
        <v>597</v>
      </c>
      <c r="B25" s="18" t="s">
        <v>21</v>
      </c>
      <c r="C25" s="25">
        <f t="shared" si="0"/>
        <v>391.03500000000003</v>
      </c>
      <c r="D25" s="1"/>
      <c r="E25" s="1"/>
    </row>
    <row r="26" spans="1:5" ht="14.6" thickBot="1" x14ac:dyDescent="0.35">
      <c r="A26" s="13">
        <v>98.4</v>
      </c>
      <c r="B26" s="14" t="s">
        <v>22</v>
      </c>
      <c r="C26" s="25">
        <f t="shared" si="0"/>
        <v>64.452000000000012</v>
      </c>
      <c r="D26" s="1"/>
      <c r="E26" s="1"/>
    </row>
    <row r="27" spans="1:5" ht="14.6" thickBot="1" x14ac:dyDescent="0.35">
      <c r="A27" s="13">
        <v>76.8</v>
      </c>
      <c r="B27" s="14" t="s">
        <v>23</v>
      </c>
      <c r="C27" s="25">
        <f t="shared" si="0"/>
        <v>50.304000000000002</v>
      </c>
      <c r="D27" s="1"/>
      <c r="E27" s="1"/>
    </row>
    <row r="28" spans="1:5" ht="14.6" thickBot="1" x14ac:dyDescent="0.35">
      <c r="A28" s="13">
        <v>47.8</v>
      </c>
      <c r="B28" s="14" t="s">
        <v>24</v>
      </c>
      <c r="C28" s="25">
        <f t="shared" si="0"/>
        <v>31.309000000000001</v>
      </c>
      <c r="D28" s="1"/>
      <c r="E28" s="1"/>
    </row>
    <row r="29" spans="1:5" ht="14.6" thickBot="1" x14ac:dyDescent="0.35">
      <c r="A29" s="13">
        <v>69.400000000000006</v>
      </c>
      <c r="B29" s="14" t="s">
        <v>25</v>
      </c>
      <c r="C29" s="25">
        <f t="shared" si="0"/>
        <v>45.457000000000008</v>
      </c>
      <c r="D29" s="1"/>
      <c r="E29" s="1"/>
    </row>
    <row r="30" spans="1:5" ht="14.25" customHeight="1" thickBot="1" x14ac:dyDescent="0.35">
      <c r="A30" s="15">
        <v>27.6</v>
      </c>
      <c r="B30" s="16" t="s">
        <v>26</v>
      </c>
      <c r="C30" s="25">
        <f t="shared" si="0"/>
        <v>18.078000000000003</v>
      </c>
      <c r="D30" s="1"/>
      <c r="E30" s="1"/>
    </row>
    <row r="31" spans="1:5" ht="14.6" thickBot="1" x14ac:dyDescent="0.35">
      <c r="A31" s="23">
        <v>92</v>
      </c>
      <c r="B31" s="24" t="s">
        <v>60</v>
      </c>
      <c r="C31" s="26">
        <f t="shared" si="0"/>
        <v>60.260000000000005</v>
      </c>
      <c r="D31" s="1"/>
      <c r="E31" s="1"/>
    </row>
    <row r="32" spans="1:5" ht="14.6" thickBot="1" x14ac:dyDescent="0.35">
      <c r="A32" s="19">
        <v>16.399999999999999</v>
      </c>
      <c r="B32" s="20" t="s">
        <v>27</v>
      </c>
      <c r="C32" s="25">
        <f t="shared" si="0"/>
        <v>10.741999999999999</v>
      </c>
      <c r="D32" s="1"/>
      <c r="E32" s="1"/>
    </row>
    <row r="33" spans="1:5" ht="14.6" thickBot="1" x14ac:dyDescent="0.35">
      <c r="A33" s="13">
        <v>64</v>
      </c>
      <c r="B33" s="14" t="s">
        <v>63</v>
      </c>
      <c r="C33" s="25">
        <f t="shared" si="0"/>
        <v>41.92</v>
      </c>
      <c r="D33" s="1"/>
      <c r="E33" s="1"/>
    </row>
    <row r="34" spans="1:5" ht="14.6" thickBot="1" x14ac:dyDescent="0.35">
      <c r="A34" s="13">
        <v>78.8</v>
      </c>
      <c r="B34" s="14" t="s">
        <v>28</v>
      </c>
      <c r="C34" s="25">
        <f t="shared" si="0"/>
        <v>51.613999999999997</v>
      </c>
      <c r="D34" s="1"/>
      <c r="E34" s="1"/>
    </row>
    <row r="35" spans="1:5" ht="14.6" thickBot="1" x14ac:dyDescent="0.35">
      <c r="A35" s="13">
        <v>113.4</v>
      </c>
      <c r="B35" s="14" t="s">
        <v>29</v>
      </c>
      <c r="C35" s="25">
        <f t="shared" si="0"/>
        <v>74.277000000000001</v>
      </c>
      <c r="D35" s="1"/>
      <c r="E35" s="1"/>
    </row>
    <row r="36" spans="1:5" ht="14.6" thickBot="1" x14ac:dyDescent="0.35">
      <c r="A36" s="13">
        <v>219</v>
      </c>
      <c r="B36" s="14" t="s">
        <v>30</v>
      </c>
      <c r="C36" s="25">
        <f t="shared" si="0"/>
        <v>143.44499999999999</v>
      </c>
      <c r="D36" s="1"/>
      <c r="E36" s="1"/>
    </row>
    <row r="37" spans="1:5" ht="14.6" thickBot="1" x14ac:dyDescent="0.35">
      <c r="A37" s="13">
        <v>137.19999999999999</v>
      </c>
      <c r="B37" s="14" t="s">
        <v>31</v>
      </c>
      <c r="C37" s="25">
        <f t="shared" si="0"/>
        <v>89.866</v>
      </c>
      <c r="D37" s="1"/>
      <c r="E37" s="1"/>
    </row>
    <row r="38" spans="1:5" ht="14.6" thickBot="1" x14ac:dyDescent="0.35">
      <c r="A38" s="13">
        <v>10.4</v>
      </c>
      <c r="B38" s="14" t="s">
        <v>34</v>
      </c>
      <c r="C38" s="25">
        <f t="shared" si="0"/>
        <v>6.8120000000000003</v>
      </c>
      <c r="D38" s="1"/>
      <c r="E38" s="1"/>
    </row>
    <row r="39" spans="1:5" ht="14.6" thickBot="1" x14ac:dyDescent="0.35">
      <c r="A39" s="13">
        <v>47.4</v>
      </c>
      <c r="B39" s="14" t="s">
        <v>35</v>
      </c>
      <c r="C39" s="25">
        <f t="shared" si="0"/>
        <v>31.047000000000001</v>
      </c>
      <c r="D39" s="1"/>
      <c r="E39" s="1"/>
    </row>
    <row r="40" spans="1:5" ht="14.6" thickBot="1" x14ac:dyDescent="0.35">
      <c r="A40" s="13">
        <v>304</v>
      </c>
      <c r="B40" s="14" t="s">
        <v>32</v>
      </c>
      <c r="C40" s="25">
        <f t="shared" si="0"/>
        <v>199.12</v>
      </c>
      <c r="D40" s="1"/>
      <c r="E40" s="1"/>
    </row>
    <row r="41" spans="1:5" ht="14.6" thickBot="1" x14ac:dyDescent="0.35">
      <c r="A41" s="13">
        <v>88.4</v>
      </c>
      <c r="B41" s="14" t="s">
        <v>33</v>
      </c>
      <c r="C41" s="25">
        <f t="shared" si="0"/>
        <v>57.902000000000008</v>
      </c>
      <c r="D41" s="1"/>
      <c r="E41" s="1"/>
    </row>
    <row r="42" spans="1:5" ht="14.6" thickBot="1" x14ac:dyDescent="0.35">
      <c r="A42" s="13">
        <v>31.6</v>
      </c>
      <c r="B42" s="14" t="s">
        <v>36</v>
      </c>
      <c r="C42" s="25">
        <f t="shared" si="0"/>
        <v>20.698</v>
      </c>
      <c r="D42" s="1"/>
      <c r="E42" s="1"/>
    </row>
    <row r="43" spans="1:5" ht="14.6" thickBot="1" x14ac:dyDescent="0.35">
      <c r="A43" s="13">
        <v>481.4</v>
      </c>
      <c r="B43" s="14" t="s">
        <v>37</v>
      </c>
      <c r="C43" s="25">
        <f t="shared" si="0"/>
        <v>315.31700000000001</v>
      </c>
      <c r="D43" s="1"/>
      <c r="E43" s="1"/>
    </row>
    <row r="44" spans="1:5" ht="14.6" thickBot="1" x14ac:dyDescent="0.35">
      <c r="A44" s="19">
        <v>61</v>
      </c>
      <c r="B44" s="20" t="s">
        <v>38</v>
      </c>
      <c r="C44" s="25">
        <f t="shared" si="0"/>
        <v>39.954999999999998</v>
      </c>
      <c r="D44" s="1"/>
      <c r="E44" s="1"/>
    </row>
    <row r="45" spans="1:5" ht="14.6" thickBot="1" x14ac:dyDescent="0.35">
      <c r="A45" s="13">
        <v>93.4</v>
      </c>
      <c r="B45" s="14" t="s">
        <v>39</v>
      </c>
      <c r="C45" s="25">
        <f t="shared" si="0"/>
        <v>61.177000000000007</v>
      </c>
      <c r="D45" s="1"/>
      <c r="E45" s="1"/>
    </row>
    <row r="46" spans="1:5" ht="14.6" thickBot="1" x14ac:dyDescent="0.35">
      <c r="A46" s="13">
        <v>348.4</v>
      </c>
      <c r="B46" s="14" t="s">
        <v>40</v>
      </c>
      <c r="C46" s="25">
        <f t="shared" si="0"/>
        <v>228.202</v>
      </c>
      <c r="D46" s="1"/>
      <c r="E46" s="1"/>
    </row>
    <row r="47" spans="1:5" ht="14.6" thickBot="1" x14ac:dyDescent="0.35">
      <c r="A47" s="13">
        <v>424.6</v>
      </c>
      <c r="B47" s="14" t="s">
        <v>41</v>
      </c>
      <c r="C47" s="25">
        <f t="shared" si="0"/>
        <v>278.113</v>
      </c>
      <c r="D47" s="1"/>
      <c r="E47" s="1"/>
    </row>
    <row r="48" spans="1:5" ht="14.6" thickBot="1" x14ac:dyDescent="0.35">
      <c r="A48" s="13">
        <v>62</v>
      </c>
      <c r="B48" s="14" t="s">
        <v>42</v>
      </c>
      <c r="C48" s="25">
        <f t="shared" si="0"/>
        <v>40.61</v>
      </c>
      <c r="D48" s="1"/>
      <c r="E48" s="1"/>
    </row>
    <row r="49" spans="1:5" ht="14.6" thickBot="1" x14ac:dyDescent="0.35">
      <c r="A49" s="13">
        <v>59.4</v>
      </c>
      <c r="B49" s="14" t="s">
        <v>43</v>
      </c>
      <c r="C49" s="25">
        <f t="shared" si="0"/>
        <v>38.907000000000004</v>
      </c>
      <c r="D49" s="1"/>
      <c r="E49" s="1"/>
    </row>
    <row r="50" spans="1:5" ht="14.6" thickBot="1" x14ac:dyDescent="0.35">
      <c r="A50" s="17">
        <v>174.2</v>
      </c>
      <c r="B50" s="18" t="s">
        <v>44</v>
      </c>
      <c r="C50" s="25">
        <f t="shared" si="0"/>
        <v>114.101</v>
      </c>
      <c r="D50" s="1"/>
      <c r="E50" s="1"/>
    </row>
    <row r="51" spans="1:5" ht="14.6" thickBot="1" x14ac:dyDescent="0.35">
      <c r="A51" s="23">
        <v>110</v>
      </c>
      <c r="B51" s="24" t="s">
        <v>72</v>
      </c>
      <c r="C51" s="26">
        <f t="shared" si="0"/>
        <v>72.05</v>
      </c>
      <c r="D51" s="1"/>
      <c r="E51" s="1"/>
    </row>
    <row r="52" spans="1:5" ht="14.6" thickBot="1" x14ac:dyDescent="0.35">
      <c r="A52" s="19">
        <v>116.4</v>
      </c>
      <c r="B52" s="20" t="s">
        <v>45</v>
      </c>
      <c r="C52" s="25">
        <f t="shared" si="0"/>
        <v>76.242000000000004</v>
      </c>
      <c r="D52" s="1"/>
      <c r="E52" s="1"/>
    </row>
    <row r="53" spans="1:5" ht="14.6" thickBot="1" x14ac:dyDescent="0.35">
      <c r="A53" s="17">
        <v>123.6</v>
      </c>
      <c r="B53" s="18" t="s">
        <v>46</v>
      </c>
      <c r="C53" s="25">
        <f t="shared" si="0"/>
        <v>80.957999999999998</v>
      </c>
      <c r="D53" s="1"/>
      <c r="E53" s="1"/>
    </row>
    <row r="54" spans="1:5" ht="14.6" thickBot="1" x14ac:dyDescent="0.35">
      <c r="A54" s="23">
        <v>464</v>
      </c>
      <c r="B54" s="24" t="s">
        <v>47</v>
      </c>
      <c r="C54" s="26">
        <f t="shared" si="0"/>
        <v>303.92</v>
      </c>
      <c r="D54" s="1"/>
      <c r="E54" s="1"/>
    </row>
    <row r="55" spans="1:5" ht="14.6" thickBot="1" x14ac:dyDescent="0.35">
      <c r="A55" s="11">
        <v>406.6</v>
      </c>
      <c r="B55" s="12" t="s">
        <v>48</v>
      </c>
      <c r="C55" s="25">
        <f t="shared" si="0"/>
        <v>266.32300000000004</v>
      </c>
      <c r="D55" s="1"/>
      <c r="E55" s="1"/>
    </row>
    <row r="56" spans="1:5" ht="14.6" thickBot="1" x14ac:dyDescent="0.35">
      <c r="A56" s="13">
        <v>30.2</v>
      </c>
      <c r="B56" s="14" t="s">
        <v>49</v>
      </c>
      <c r="C56" s="25">
        <f t="shared" si="0"/>
        <v>19.780999999999999</v>
      </c>
      <c r="D56" s="1"/>
      <c r="E56" s="1"/>
    </row>
    <row r="57" spans="1:5" ht="14.6" thickBot="1" x14ac:dyDescent="0.35">
      <c r="A57" s="13">
        <v>59</v>
      </c>
      <c r="B57" s="14" t="s">
        <v>50</v>
      </c>
      <c r="C57" s="25">
        <f t="shared" si="0"/>
        <v>38.645000000000003</v>
      </c>
      <c r="D57" s="1"/>
      <c r="E57" s="1"/>
    </row>
    <row r="58" spans="1:5" ht="14.6" thickBot="1" x14ac:dyDescent="0.35">
      <c r="A58" s="13">
        <v>103.8</v>
      </c>
      <c r="B58" s="14" t="s">
        <v>51</v>
      </c>
      <c r="C58" s="25">
        <f t="shared" si="0"/>
        <v>67.989000000000004</v>
      </c>
      <c r="D58" s="1"/>
      <c r="E58" s="1"/>
    </row>
    <row r="59" spans="1:5" ht="14.6" thickBot="1" x14ac:dyDescent="0.35">
      <c r="A59" s="13">
        <v>124.8</v>
      </c>
      <c r="B59" s="14" t="s">
        <v>52</v>
      </c>
      <c r="C59" s="25">
        <f t="shared" si="0"/>
        <v>81.744</v>
      </c>
      <c r="D59" s="1"/>
      <c r="E59" s="1"/>
    </row>
    <row r="60" spans="1:5" ht="14.6" thickBot="1" x14ac:dyDescent="0.35">
      <c r="A60" s="13">
        <v>143.6</v>
      </c>
      <c r="B60" s="14" t="s">
        <v>53</v>
      </c>
      <c r="C60" s="25">
        <f t="shared" si="0"/>
        <v>94.058000000000007</v>
      </c>
      <c r="D60" s="1"/>
      <c r="E60" s="1"/>
    </row>
    <row r="61" spans="1:5" ht="14.6" thickBot="1" x14ac:dyDescent="0.35">
      <c r="A61" s="13">
        <v>140.4</v>
      </c>
      <c r="B61" s="14" t="s">
        <v>54</v>
      </c>
      <c r="C61" s="25">
        <f t="shared" si="0"/>
        <v>91.962000000000003</v>
      </c>
      <c r="D61" s="1"/>
      <c r="E61" s="1"/>
    </row>
    <row r="62" spans="1:5" ht="14.6" thickBot="1" x14ac:dyDescent="0.35">
      <c r="A62" s="13">
        <v>473</v>
      </c>
      <c r="B62" s="14" t="s">
        <v>55</v>
      </c>
      <c r="C62" s="25">
        <f t="shared" si="0"/>
        <v>309.815</v>
      </c>
      <c r="D62" s="1"/>
      <c r="E62" s="1"/>
    </row>
    <row r="63" spans="1:5" ht="14.6" thickBot="1" x14ac:dyDescent="0.35">
      <c r="A63" s="13">
        <v>44.8</v>
      </c>
      <c r="B63" s="14" t="s">
        <v>61</v>
      </c>
      <c r="C63" s="25">
        <f t="shared" si="0"/>
        <v>29.343999999999998</v>
      </c>
      <c r="D63" s="1"/>
      <c r="E63" s="1"/>
    </row>
    <row r="64" spans="1:5" ht="14.6" thickBot="1" x14ac:dyDescent="0.35">
      <c r="A64" s="13">
        <v>76</v>
      </c>
      <c r="B64" s="14" t="s">
        <v>62</v>
      </c>
      <c r="C64" s="25">
        <f t="shared" si="0"/>
        <v>49.78</v>
      </c>
      <c r="D64" s="1"/>
      <c r="E64" s="1"/>
    </row>
    <row r="65" spans="1:5" ht="14.6" thickBot="1" x14ac:dyDescent="0.35">
      <c r="A65" s="19">
        <v>294.8</v>
      </c>
      <c r="B65" s="20" t="s">
        <v>56</v>
      </c>
      <c r="C65" s="25">
        <f t="shared" si="0"/>
        <v>193.09400000000002</v>
      </c>
      <c r="D65" s="1"/>
      <c r="E65" s="1"/>
    </row>
    <row r="66" spans="1:5" ht="14.6" thickBot="1" x14ac:dyDescent="0.35">
      <c r="A66" s="13">
        <v>437.8</v>
      </c>
      <c r="B66" s="14" t="s">
        <v>57</v>
      </c>
      <c r="C66" s="25">
        <f t="shared" si="0"/>
        <v>286.75900000000001</v>
      </c>
      <c r="D66" s="1"/>
      <c r="E66" s="1"/>
    </row>
    <row r="67" spans="1:5" ht="14.6" thickBot="1" x14ac:dyDescent="0.35">
      <c r="A67" s="13">
        <v>38</v>
      </c>
      <c r="B67" s="14" t="s">
        <v>58</v>
      </c>
      <c r="C67" s="25">
        <f t="shared" si="0"/>
        <v>24.89</v>
      </c>
      <c r="D67" s="1"/>
      <c r="E67" s="1"/>
    </row>
    <row r="68" spans="1:5" ht="14.6" thickBot="1" x14ac:dyDescent="0.35">
      <c r="A68" s="21">
        <v>112.2</v>
      </c>
      <c r="B68" s="22" t="s">
        <v>59</v>
      </c>
      <c r="C68" s="27">
        <f t="shared" ref="C68" si="1">A68*0.655</f>
        <v>73.491</v>
      </c>
      <c r="D68" s="1"/>
      <c r="E68" s="1"/>
    </row>
  </sheetData>
  <autoFilter ref="A2:C2" xr:uid="{00000000-0009-0000-0000-000000000000}">
    <sortState ref="A3:C68">
      <sortCondition ref="B2"/>
    </sortState>
  </autoFilter>
  <mergeCells count="6">
    <mergeCell ref="E20:E21"/>
    <mergeCell ref="A1:C1"/>
    <mergeCell ref="E5:E6"/>
    <mergeCell ref="E11:E12"/>
    <mergeCell ref="E8:E9"/>
    <mergeCell ref="E16:E18"/>
  </mergeCells>
  <phoneticPr fontId="0" type="noConversion"/>
  <printOptions horizontalCentered="1"/>
  <pageMargins left="0.75" right="0.75" top="0.5" bottom="0.25" header="0" footer="0"/>
  <pageSetup scale="70" orientation="portrait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31F2E1385B8A4EAE8C4B03D293DF8C" ma:contentTypeVersion="14" ma:contentTypeDescription="Create a new document." ma:contentTypeScope="" ma:versionID="c03fa85c556b2eb34bcf50b71b4cd9d8">
  <xsd:schema xmlns:xsd="http://www.w3.org/2001/XMLSchema" xmlns:xs="http://www.w3.org/2001/XMLSchema" xmlns:p="http://schemas.microsoft.com/office/2006/metadata/properties" xmlns:ns3="d23c3dd5-7022-4fd6-8b88-eae106ab7965" xmlns:ns4="f4df5a52-2038-46d7-91e5-372059fac679" targetNamespace="http://schemas.microsoft.com/office/2006/metadata/properties" ma:root="true" ma:fieldsID="f1314860a7396550afbb16e22d4f7285" ns3:_="" ns4:_="">
    <xsd:import namespace="d23c3dd5-7022-4fd6-8b88-eae106ab7965"/>
    <xsd:import namespace="f4df5a52-2038-46d7-91e5-372059fac67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3c3dd5-7022-4fd6-8b88-eae106ab79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f5a52-2038-46d7-91e5-372059fac67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E07435-D3CE-4F41-8F02-84B21B9997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3c3dd5-7022-4fd6-8b88-eae106ab7965"/>
    <ds:schemaRef ds:uri="f4df5a52-2038-46d7-91e5-372059fac6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EE710B-5EA6-41D4-A3B1-1DFF0D2A3E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83ADC5-44BB-4EDE-96ED-B833FEFA5851}">
  <ds:schemaRefs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f4df5a52-2038-46d7-91e5-372059fac679"/>
    <ds:schemaRef ds:uri="d23c3dd5-7022-4fd6-8b88-eae106ab796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Travel Rates</vt:lpstr>
      <vt:lpstr>'2022 Travel Rates'!Print_Area</vt:lpstr>
    </vt:vector>
  </TitlesOfParts>
  <Company>tcisd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Baldwin, Kim</dc:creator>
  <cp:lastModifiedBy>Lakner, Brooke</cp:lastModifiedBy>
  <cp:lastPrinted>2022-01-03T18:59:12Z</cp:lastPrinted>
  <dcterms:created xsi:type="dcterms:W3CDTF">2010-01-13T15:31:32Z</dcterms:created>
  <dcterms:modified xsi:type="dcterms:W3CDTF">2023-01-04T21:10:07Z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0x010100A431F2E1385B8A4EAE8C4B03D293DF8C</vt:lpwstr>
  </property>
</Properties>
</file>